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workbookPr showInkAnnotation="0" autoCompressPictures="0"/>
  <mc:AlternateContent xmlns:mc="http://schemas.openxmlformats.org/markup-compatibility/2006">
    <mc:Choice Requires="x15">
      <x15ac:absPath xmlns:x15ac="http://schemas.microsoft.com/office/spreadsheetml/2010/11/ac" url="C:\Users\NOGAMISAN\Dropbox\オンパク\ジャパンオンパク\パク書\"/>
    </mc:Choice>
  </mc:AlternateContent>
  <xr:revisionPtr revIDLastSave="0" documentId="13_ncr:1_{59CC0F15-0412-40CB-9C4E-C04C20443BFB}" xr6:coauthVersionLast="38" xr6:coauthVersionMax="38" xr10:uidLastSave="{00000000-0000-0000-0000-000000000000}"/>
  <bookViews>
    <workbookView xWindow="0" yWindow="0" windowWidth="20490" windowHeight="7395" tabRatio="689" xr2:uid="{00000000-000D-0000-FFFF-FFFF00000000}"/>
  </bookViews>
  <sheets>
    <sheet name="A 基本属性" sheetId="3" r:id="rId1"/>
    <sheet name="B-1　最初のオンパクその１" sheetId="4" r:id="rId2"/>
    <sheet name="B-2　最初のオンパクその２" sheetId="8" r:id="rId3"/>
    <sheet name="C-1　最後（直近）のオンパクその１" sheetId="5" r:id="rId4"/>
    <sheet name="C-2　最後（直近）のオンパクその２" sheetId="9" r:id="rId5"/>
    <sheet name="D 評価、E 方針" sheetId="6" r:id="rId6"/>
    <sheet name="F派生事業" sheetId="7" r:id="rId7"/>
  </sheets>
  <calcPr calcId="179021"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L15" i="9" l="1"/>
  <c r="L34" i="9"/>
  <c r="K34" i="9"/>
  <c r="L22" i="9"/>
  <c r="L34" i="8"/>
  <c r="L26" i="8"/>
  <c r="L27" i="8"/>
  <c r="L28" i="8"/>
  <c r="L29" i="8"/>
  <c r="L30" i="8"/>
  <c r="L31" i="8"/>
  <c r="L32" i="8"/>
  <c r="L33" i="8"/>
  <c r="L25" i="8"/>
  <c r="L24" i="8"/>
  <c r="K34" i="8"/>
  <c r="L22" i="8"/>
  <c r="L17" i="8"/>
  <c r="L18" i="8"/>
  <c r="L19" i="8"/>
  <c r="L20" i="8"/>
  <c r="L21" i="8"/>
  <c r="L16" i="8"/>
  <c r="L15" i="8"/>
  <c r="K22" i="8"/>
  <c r="L17" i="9"/>
  <c r="L18" i="9"/>
  <c r="L19" i="9"/>
  <c r="L20" i="9"/>
  <c r="L21" i="9"/>
  <c r="L16" i="9"/>
  <c r="K22" i="9"/>
  <c r="L26" i="9"/>
  <c r="L27" i="9"/>
  <c r="L28" i="9"/>
  <c r="L29" i="9"/>
  <c r="L30" i="9"/>
  <c r="L31" i="9"/>
  <c r="L32" i="9"/>
  <c r="L33" i="9"/>
  <c r="L25" i="9"/>
  <c r="L24" i="9"/>
</calcChain>
</file>

<file path=xl/sharedStrings.xml><?xml version="1.0" encoding="utf-8"?>
<sst xmlns="http://schemas.openxmlformats.org/spreadsheetml/2006/main" count="594" uniqueCount="418">
  <si>
    <t>アイテム</t>
    <phoneticPr fontId="1"/>
  </si>
  <si>
    <t>Question:アンケート項目</t>
    <rPh sb="14" eb="16">
      <t>コウモk</t>
    </rPh>
    <phoneticPr fontId="1"/>
  </si>
  <si>
    <t>構成要素</t>
    <rPh sb="0" eb="4">
      <t>コウセ</t>
    </rPh>
    <phoneticPr fontId="1"/>
  </si>
  <si>
    <t>Answer:回答</t>
    <rPh sb="7" eb="9">
      <t>カ</t>
    </rPh>
    <phoneticPr fontId="1"/>
  </si>
  <si>
    <t>A-2.</t>
    <phoneticPr fontId="1"/>
  </si>
  <si>
    <t>A-3.</t>
    <phoneticPr fontId="1"/>
  </si>
  <si>
    <t>A-4.</t>
  </si>
  <si>
    <t>A-5.</t>
  </si>
  <si>
    <t>回答者(あなた)のお名前を教えてください</t>
    <rPh sb="0" eb="2">
      <t>カ</t>
    </rPh>
    <rPh sb="2" eb="3">
      <t>シャ</t>
    </rPh>
    <rPh sb="10" eb="13">
      <t>ナマ</t>
    </rPh>
    <rPh sb="13" eb="20">
      <t>オシエテクダサ</t>
    </rPh>
    <phoneticPr fontId="1"/>
  </si>
  <si>
    <t>A-1.</t>
    <phoneticPr fontId="1"/>
  </si>
  <si>
    <t>アンケート回答者</t>
    <rPh sb="5" eb="8">
      <t>カ</t>
    </rPh>
    <phoneticPr fontId="1"/>
  </si>
  <si>
    <t>B-1.</t>
    <phoneticPr fontId="1"/>
  </si>
  <si>
    <t>B-2.</t>
    <phoneticPr fontId="1"/>
  </si>
  <si>
    <t>B-3.</t>
  </si>
  <si>
    <t>B-5.</t>
  </si>
  <si>
    <t>B-6.</t>
  </si>
  <si>
    <t>B-7.</t>
  </si>
  <si>
    <t>B-8.</t>
  </si>
  <si>
    <t>B-9.</t>
  </si>
  <si>
    <t>B-10.</t>
  </si>
  <si>
    <t>B-11.</t>
  </si>
  <si>
    <t>Q1</t>
    <phoneticPr fontId="1"/>
  </si>
  <si>
    <t>Q2</t>
    <phoneticPr fontId="1"/>
  </si>
  <si>
    <t>Q4</t>
    <phoneticPr fontId="1"/>
  </si>
  <si>
    <t>Q3</t>
    <phoneticPr fontId="1"/>
  </si>
  <si>
    <t>Q5</t>
    <phoneticPr fontId="1"/>
  </si>
  <si>
    <t>Q6</t>
    <phoneticPr fontId="1"/>
  </si>
  <si>
    <t>Q7</t>
  </si>
  <si>
    <t>Q8</t>
  </si>
  <si>
    <t>Q11</t>
  </si>
  <si>
    <t>回答者(あなた)の所属組織を教えてください</t>
    <rPh sb="9" eb="14">
      <t>sh</t>
    </rPh>
    <rPh sb="14" eb="15">
      <t>オシ</t>
    </rPh>
    <phoneticPr fontId="1"/>
  </si>
  <si>
    <t>回答者(あなた)の連絡先を教えてください</t>
    <rPh sb="9" eb="12">
      <t>レンラクサk</t>
    </rPh>
    <rPh sb="13" eb="20">
      <t>オシ</t>
    </rPh>
    <phoneticPr fontId="1"/>
  </si>
  <si>
    <t>A1</t>
    <phoneticPr fontId="1"/>
  </si>
  <si>
    <t>A2</t>
    <phoneticPr fontId="1"/>
  </si>
  <si>
    <t>A3</t>
    <phoneticPr fontId="1"/>
  </si>
  <si>
    <t>A4</t>
  </si>
  <si>
    <t>A5</t>
  </si>
  <si>
    <t>A6</t>
  </si>
  <si>
    <t>A7</t>
  </si>
  <si>
    <t>A11</t>
  </si>
  <si>
    <t>TEL:</t>
    <phoneticPr fontId="1"/>
  </si>
  <si>
    <t>アドレス:</t>
    <phoneticPr fontId="1"/>
  </si>
  <si>
    <t>トレーナーの所属する地域を教えてください</t>
    <rPh sb="6" eb="10">
      <t>sh</t>
    </rPh>
    <rPh sb="10" eb="12">
      <t>チイk</t>
    </rPh>
    <rPh sb="13" eb="20">
      <t>オ</t>
    </rPh>
    <phoneticPr fontId="1"/>
  </si>
  <si>
    <t>トレーナーの氏名を教えてください</t>
    <rPh sb="5" eb="6">
      <t>シド</t>
    </rPh>
    <rPh sb="6" eb="8">
      <t>シメ</t>
    </rPh>
    <rPh sb="9" eb="16">
      <t>オシ</t>
    </rPh>
    <phoneticPr fontId="1"/>
  </si>
  <si>
    <t>最初に開催した年/月を教えてください</t>
    <rPh sb="0" eb="3">
      <t>サイsh</t>
    </rPh>
    <rPh sb="3" eb="7">
      <t>カ</t>
    </rPh>
    <rPh sb="7" eb="8">
      <t>ネン</t>
    </rPh>
    <rPh sb="9" eb="10">
      <t>ツk</t>
    </rPh>
    <rPh sb="11" eb="18">
      <t>オs</t>
    </rPh>
    <phoneticPr fontId="1"/>
  </si>
  <si>
    <t>最後に開催した年/月を教えてください</t>
    <rPh sb="0" eb="3">
      <t>サイg</t>
    </rPh>
    <rPh sb="3" eb="7">
      <t>カ</t>
    </rPh>
    <rPh sb="7" eb="8">
      <t>ネン</t>
    </rPh>
    <rPh sb="9" eb="10">
      <t>ツk</t>
    </rPh>
    <rPh sb="11" eb="18">
      <t>オシ</t>
    </rPh>
    <phoneticPr fontId="1"/>
  </si>
  <si>
    <t>(自由記述)</t>
    <rPh sb="1" eb="5">
      <t>ジユ</t>
    </rPh>
    <phoneticPr fontId="1"/>
  </si>
  <si>
    <t>→その他</t>
    <rPh sb="3" eb="4">
      <t>t</t>
    </rPh>
    <phoneticPr fontId="1"/>
  </si>
  <si>
    <t>Q9</t>
    <phoneticPr fontId="1"/>
  </si>
  <si>
    <t>Q10</t>
    <phoneticPr fontId="1"/>
  </si>
  <si>
    <t>Q11</t>
    <phoneticPr fontId="1"/>
  </si>
  <si>
    <t>A11</t>
    <phoneticPr fontId="1"/>
  </si>
  <si>
    <t>A10</t>
    <phoneticPr fontId="1"/>
  </si>
  <si>
    <t>A8</t>
    <phoneticPr fontId="1"/>
  </si>
  <si>
    <t>事業の概要</t>
    <rPh sb="0" eb="5">
      <t>ジギョ</t>
    </rPh>
    <phoneticPr fontId="1"/>
  </si>
  <si>
    <t>主催組織の属性</t>
    <rPh sb="0" eb="5">
      <t>シュサ</t>
    </rPh>
    <rPh sb="5" eb="7">
      <t>ゾクセ</t>
    </rPh>
    <phoneticPr fontId="1"/>
  </si>
  <si>
    <t>プログラム種類数</t>
    <rPh sb="5" eb="8">
      <t>sh</t>
    </rPh>
    <phoneticPr fontId="1"/>
  </si>
  <si>
    <t>プログラム参加者数</t>
    <rPh sb="5" eb="9">
      <t>サンk</t>
    </rPh>
    <phoneticPr fontId="1"/>
  </si>
  <si>
    <t>会員組織</t>
    <rPh sb="0" eb="4">
      <t>カイイン</t>
    </rPh>
    <phoneticPr fontId="1"/>
  </si>
  <si>
    <t>広報効果</t>
    <rPh sb="0" eb="4">
      <t>コウh</t>
    </rPh>
    <phoneticPr fontId="1"/>
  </si>
  <si>
    <t>平均価格帯</t>
    <rPh sb="0" eb="2">
      <t>ヘイk</t>
    </rPh>
    <rPh sb="2" eb="5">
      <t>カカk</t>
    </rPh>
    <phoneticPr fontId="1"/>
  </si>
  <si>
    <t>最高価格</t>
    <rPh sb="0" eb="4">
      <t>サイコ</t>
    </rPh>
    <phoneticPr fontId="1"/>
  </si>
  <si>
    <t>最低価格</t>
    <rPh sb="0" eb="4">
      <t>サイt</t>
    </rPh>
    <phoneticPr fontId="1"/>
  </si>
  <si>
    <t>Q12</t>
    <phoneticPr fontId="1"/>
  </si>
  <si>
    <t>Q13</t>
    <phoneticPr fontId="1"/>
  </si>
  <si>
    <t>Q14</t>
    <phoneticPr fontId="1"/>
  </si>
  <si>
    <t>Q15</t>
  </si>
  <si>
    <t>Q16</t>
  </si>
  <si>
    <t>事業期間を教えてください</t>
    <rPh sb="0" eb="4">
      <t>ジギョ</t>
    </rPh>
    <rPh sb="5" eb="12">
      <t>オシ</t>
    </rPh>
    <phoneticPr fontId="1"/>
  </si>
  <si>
    <t>主催組織の属性を教えてください</t>
    <rPh sb="0" eb="4">
      <t>シュサ</t>
    </rPh>
    <rPh sb="5" eb="8">
      <t>ゾクセ</t>
    </rPh>
    <rPh sb="8" eb="15">
      <t>オシ</t>
    </rPh>
    <phoneticPr fontId="1"/>
  </si>
  <si>
    <t>プログラムの種類数を教えてください (1名称=1プログラム)</t>
    <rPh sb="6" eb="9">
      <t>sh</t>
    </rPh>
    <rPh sb="10" eb="17">
      <t>オシ</t>
    </rPh>
    <rPh sb="20" eb="22">
      <t>メ</t>
    </rPh>
    <phoneticPr fontId="1"/>
  </si>
  <si>
    <t>開催エリアを教えてください (市区町村)</t>
    <rPh sb="0" eb="5">
      <t>カ</t>
    </rPh>
    <rPh sb="6" eb="13">
      <t>オシ</t>
    </rPh>
    <rPh sb="15" eb="19">
      <t>シクチョ</t>
    </rPh>
    <phoneticPr fontId="1"/>
  </si>
  <si>
    <t>A12</t>
    <phoneticPr fontId="1"/>
  </si>
  <si>
    <t>A13</t>
    <phoneticPr fontId="1"/>
  </si>
  <si>
    <t>A14</t>
    <phoneticPr fontId="1"/>
  </si>
  <si>
    <t>A15</t>
  </si>
  <si>
    <t>A16</t>
  </si>
  <si>
    <t>事業終了時のファンクラブ(会員)の人数を教えてください</t>
    <rPh sb="0" eb="6">
      <t>ジギョ</t>
    </rPh>
    <rPh sb="13" eb="15">
      <t>カイイン</t>
    </rPh>
    <rPh sb="17" eb="20">
      <t>ニン</t>
    </rPh>
    <rPh sb="20" eb="27">
      <t>オシ</t>
    </rPh>
    <phoneticPr fontId="1"/>
  </si>
  <si>
    <t>全国版TV／地方版TV／全国版新聞／地方版新聞／ラジオ／ウェブニュース／行政広報誌／その他</t>
  </si>
  <si>
    <t>プログラムの最高価格を教えてください</t>
    <rPh sb="6" eb="11">
      <t>サイコ</t>
    </rPh>
    <rPh sb="11" eb="18">
      <t>オシ</t>
    </rPh>
    <phoneticPr fontId="1"/>
  </si>
  <si>
    <t>プログラムの最低価格を教えてください</t>
    <rPh sb="6" eb="8">
      <t>サイテ</t>
    </rPh>
    <rPh sb="8" eb="11">
      <t>シテイカカk</t>
    </rPh>
    <rPh sb="11" eb="18">
      <t>オシ</t>
    </rPh>
    <phoneticPr fontId="1"/>
  </si>
  <si>
    <t>C-1.</t>
    <phoneticPr fontId="1"/>
  </si>
  <si>
    <t>C-2.</t>
    <phoneticPr fontId="1"/>
  </si>
  <si>
    <t>C-3.</t>
    <phoneticPr fontId="1"/>
  </si>
  <si>
    <t>C-5.</t>
    <phoneticPr fontId="1"/>
  </si>
  <si>
    <t>C-6.</t>
    <phoneticPr fontId="1"/>
  </si>
  <si>
    <t>C-7.</t>
    <phoneticPr fontId="1"/>
  </si>
  <si>
    <t>C-8.</t>
    <phoneticPr fontId="1"/>
  </si>
  <si>
    <t>C-9.</t>
    <phoneticPr fontId="1"/>
  </si>
  <si>
    <t>C-10.</t>
    <phoneticPr fontId="1"/>
  </si>
  <si>
    <t>C-11.</t>
    <phoneticPr fontId="1"/>
  </si>
  <si>
    <t>Q30</t>
    <phoneticPr fontId="1"/>
  </si>
  <si>
    <t>Q31</t>
    <phoneticPr fontId="1"/>
  </si>
  <si>
    <t>Q32</t>
    <phoneticPr fontId="1"/>
  </si>
  <si>
    <t>Q49</t>
    <phoneticPr fontId="1"/>
  </si>
  <si>
    <t>その他の成果があれば教えてください</t>
    <rPh sb="2" eb="3">
      <t>t</t>
    </rPh>
    <rPh sb="4" eb="6">
      <t>セイk</t>
    </rPh>
    <rPh sb="10" eb="17">
      <t>オシ</t>
    </rPh>
    <phoneticPr fontId="1"/>
  </si>
  <si>
    <t>A51</t>
    <phoneticPr fontId="1"/>
  </si>
  <si>
    <t>目的1:</t>
    <rPh sb="0" eb="2">
      <t>ジギョ</t>
    </rPh>
    <phoneticPr fontId="1"/>
  </si>
  <si>
    <t>目的2:</t>
    <rPh sb="0" eb="2">
      <t>ジギョ</t>
    </rPh>
    <phoneticPr fontId="1"/>
  </si>
  <si>
    <t>目的3:</t>
    <rPh sb="0" eb="2">
      <t>ジギョ</t>
    </rPh>
    <phoneticPr fontId="1"/>
  </si>
  <si>
    <t>目的4:</t>
    <rPh sb="0" eb="2">
      <t>ジギョ</t>
    </rPh>
    <phoneticPr fontId="1"/>
  </si>
  <si>
    <t>目的5:</t>
    <rPh sb="0" eb="2">
      <t>ジギョ</t>
    </rPh>
    <phoneticPr fontId="1"/>
  </si>
  <si>
    <t>目的6:</t>
    <rPh sb="0" eb="2">
      <t>ジギョ</t>
    </rPh>
    <phoneticPr fontId="1"/>
  </si>
  <si>
    <t>目的7:</t>
    <rPh sb="0" eb="2">
      <t>ジギョ</t>
    </rPh>
    <phoneticPr fontId="1"/>
  </si>
  <si>
    <t>Q54</t>
    <phoneticPr fontId="1"/>
  </si>
  <si>
    <t>→理由</t>
    <rPh sb="1" eb="3">
      <t>リユ</t>
    </rPh>
    <phoneticPr fontId="1"/>
  </si>
  <si>
    <t>Q55</t>
    <phoneticPr fontId="1"/>
  </si>
  <si>
    <t>Q56</t>
    <phoneticPr fontId="1"/>
  </si>
  <si>
    <t>Q57</t>
    <phoneticPr fontId="1"/>
  </si>
  <si>
    <t>Q58</t>
    <phoneticPr fontId="1"/>
  </si>
  <si>
    <t>Q60</t>
    <phoneticPr fontId="1"/>
  </si>
  <si>
    <t>A57</t>
    <phoneticPr fontId="1"/>
  </si>
  <si>
    <t>A58</t>
    <phoneticPr fontId="1"/>
  </si>
  <si>
    <t>A59</t>
    <phoneticPr fontId="1"/>
  </si>
  <si>
    <t>A60</t>
    <phoneticPr fontId="1"/>
  </si>
  <si>
    <t>事業の名称を教えてください</t>
    <rPh sb="0" eb="2">
      <t>ジギョ</t>
    </rPh>
    <rPh sb="3" eb="6">
      <t>メ</t>
    </rPh>
    <rPh sb="6" eb="13">
      <t>オシ</t>
    </rPh>
    <phoneticPr fontId="1"/>
  </si>
  <si>
    <t>事業の概要を教えてください</t>
    <rPh sb="0" eb="3">
      <t>ジギョ</t>
    </rPh>
    <rPh sb="3" eb="6">
      <t>ガイヨ</t>
    </rPh>
    <rPh sb="6" eb="13">
      <t>オシ</t>
    </rPh>
    <phoneticPr fontId="1"/>
  </si>
  <si>
    <t>事業の目的を教えてください</t>
    <rPh sb="0" eb="3">
      <t>ジギョ</t>
    </rPh>
    <rPh sb="3" eb="6">
      <t>モクテk</t>
    </rPh>
    <rPh sb="6" eb="13">
      <t>オシ</t>
    </rPh>
    <phoneticPr fontId="1"/>
  </si>
  <si>
    <t>事業でのターゲット設定(ペルソナ)を教えてください</t>
    <rPh sb="0" eb="2">
      <t>ジギョ</t>
    </rPh>
    <rPh sb="9" eb="11">
      <t>セッテ</t>
    </rPh>
    <rPh sb="18" eb="25">
      <t>オシ</t>
    </rPh>
    <phoneticPr fontId="1"/>
  </si>
  <si>
    <t>事業の流通方法(インターネット、口コミ等)を教えてください</t>
    <rPh sb="0" eb="3">
      <t>ジギョ</t>
    </rPh>
    <rPh sb="3" eb="7">
      <t>リュウツ</t>
    </rPh>
    <rPh sb="16" eb="19">
      <t>クt</t>
    </rPh>
    <rPh sb="19" eb="20">
      <t>ト</t>
    </rPh>
    <rPh sb="22" eb="29">
      <t>オシ</t>
    </rPh>
    <phoneticPr fontId="1"/>
  </si>
  <si>
    <t>事業の収益性を教えてください</t>
    <rPh sb="0" eb="3">
      <t>ジギョ</t>
    </rPh>
    <rPh sb="3" eb="6">
      <t>シュウエk</t>
    </rPh>
    <rPh sb="7" eb="14">
      <t>オシ</t>
    </rPh>
    <phoneticPr fontId="1"/>
  </si>
  <si>
    <t>売上規模:</t>
    <rPh sb="0" eb="4">
      <t>ウr</t>
    </rPh>
    <phoneticPr fontId="1"/>
  </si>
  <si>
    <t>黒字額:</t>
    <rPh sb="0" eb="3">
      <t>クr</t>
    </rPh>
    <phoneticPr fontId="1"/>
  </si>
  <si>
    <t>赤字額:</t>
    <rPh sb="0" eb="3">
      <t>アカジg</t>
    </rPh>
    <phoneticPr fontId="1"/>
  </si>
  <si>
    <t>事業1</t>
    <rPh sb="0" eb="2">
      <t>ジギョ</t>
    </rPh>
    <phoneticPr fontId="1"/>
  </si>
  <si>
    <t>事業2</t>
    <rPh sb="0" eb="2">
      <t>ジギョ</t>
    </rPh>
    <phoneticPr fontId="1"/>
  </si>
  <si>
    <t>事業3</t>
    <rPh sb="0" eb="2">
      <t>ジギョ</t>
    </rPh>
    <phoneticPr fontId="1"/>
  </si>
  <si>
    <t>事業4</t>
    <rPh sb="0" eb="2">
      <t>ジギョ</t>
    </rPh>
    <phoneticPr fontId="1"/>
  </si>
  <si>
    <t>Q61</t>
    <phoneticPr fontId="1"/>
  </si>
  <si>
    <t>Q62</t>
    <phoneticPr fontId="1"/>
  </si>
  <si>
    <t>Q63</t>
    <phoneticPr fontId="1"/>
  </si>
  <si>
    <t>Q65</t>
    <phoneticPr fontId="1"/>
  </si>
  <si>
    <t>Q66</t>
    <phoneticPr fontId="1"/>
  </si>
  <si>
    <t>Q67</t>
    <phoneticPr fontId="1"/>
  </si>
  <si>
    <t>Q68</t>
    <phoneticPr fontId="1"/>
  </si>
  <si>
    <t>Q69</t>
    <phoneticPr fontId="1"/>
  </si>
  <si>
    <t>Q70</t>
    <phoneticPr fontId="1"/>
  </si>
  <si>
    <t>Q71</t>
    <phoneticPr fontId="1"/>
  </si>
  <si>
    <t>Q72</t>
    <phoneticPr fontId="1"/>
  </si>
  <si>
    <t>Q73</t>
    <phoneticPr fontId="1"/>
  </si>
  <si>
    <t>Q74</t>
    <phoneticPr fontId="1"/>
  </si>
  <si>
    <t>Q75</t>
    <phoneticPr fontId="1"/>
  </si>
  <si>
    <t>Q76</t>
    <phoneticPr fontId="1"/>
  </si>
  <si>
    <t>Q77</t>
    <phoneticPr fontId="1"/>
  </si>
  <si>
    <t>Q78</t>
    <phoneticPr fontId="1"/>
  </si>
  <si>
    <t>A56</t>
    <phoneticPr fontId="1"/>
  </si>
  <si>
    <t>A55</t>
    <phoneticPr fontId="1"/>
  </si>
  <si>
    <t>A61</t>
    <phoneticPr fontId="1"/>
  </si>
  <si>
    <t>A62</t>
    <phoneticPr fontId="1"/>
  </si>
  <si>
    <t>A63</t>
    <phoneticPr fontId="1"/>
  </si>
  <si>
    <t>A64</t>
    <phoneticPr fontId="1"/>
  </si>
  <si>
    <t>A66</t>
    <phoneticPr fontId="1"/>
  </si>
  <si>
    <t>A67</t>
    <phoneticPr fontId="1"/>
  </si>
  <si>
    <t>A68</t>
    <phoneticPr fontId="1"/>
  </si>
  <si>
    <t>A69</t>
    <phoneticPr fontId="1"/>
  </si>
  <si>
    <t>A70</t>
    <phoneticPr fontId="1"/>
  </si>
  <si>
    <t>A71</t>
    <phoneticPr fontId="1"/>
  </si>
  <si>
    <t>A72</t>
    <phoneticPr fontId="1"/>
  </si>
  <si>
    <t>A73</t>
    <phoneticPr fontId="1"/>
  </si>
  <si>
    <t>A74</t>
    <phoneticPr fontId="1"/>
  </si>
  <si>
    <t>A75</t>
    <phoneticPr fontId="1"/>
  </si>
  <si>
    <t>A76</t>
    <phoneticPr fontId="1"/>
  </si>
  <si>
    <t>A77</t>
    <phoneticPr fontId="1"/>
  </si>
  <si>
    <t>A78</t>
    <phoneticPr fontId="1"/>
  </si>
  <si>
    <t>意思決定</t>
    <rPh sb="0" eb="4">
      <t>イシケッテ</t>
    </rPh>
    <phoneticPr fontId="1"/>
  </si>
  <si>
    <t>全体の企画</t>
    <rPh sb="0" eb="3">
      <t>ゼン</t>
    </rPh>
    <rPh sb="3" eb="5">
      <t>キカk</t>
    </rPh>
    <phoneticPr fontId="1"/>
  </si>
  <si>
    <t>資金の調達</t>
    <rPh sb="0" eb="3">
      <t>シk</t>
    </rPh>
    <rPh sb="3" eb="5">
      <t>チョ</t>
    </rPh>
    <phoneticPr fontId="1"/>
  </si>
  <si>
    <t>プログラムの運営支援</t>
    <rPh sb="6" eb="8">
      <t>ウン</t>
    </rPh>
    <rPh sb="8" eb="10">
      <t>シエン</t>
    </rPh>
    <phoneticPr fontId="1"/>
  </si>
  <si>
    <t>ウェブサイトやガイドブックの制作</t>
    <rPh sb="14" eb="16">
      <t>セイサk</t>
    </rPh>
    <phoneticPr fontId="1"/>
  </si>
  <si>
    <t>会計</t>
    <rPh sb="0" eb="2">
      <t>カイケ</t>
    </rPh>
    <phoneticPr fontId="1"/>
  </si>
  <si>
    <t>予約受付事務</t>
    <rPh sb="0" eb="2">
      <t>ヨヤk</t>
    </rPh>
    <rPh sb="2" eb="4">
      <t>ウケツk</t>
    </rPh>
    <rPh sb="4" eb="6">
      <t>ジm</t>
    </rPh>
    <phoneticPr fontId="1"/>
  </si>
  <si>
    <t>プログラムの企画
(パートナーとの個人折衡)</t>
    <rPh sb="6" eb="8">
      <t>キカk</t>
    </rPh>
    <rPh sb="17" eb="19">
      <t>コジン</t>
    </rPh>
    <rPh sb="19" eb="20">
      <t>オ</t>
    </rPh>
    <phoneticPr fontId="1"/>
  </si>
  <si>
    <t>その他(　　　　　　　　　　　　　　　　)</t>
    <rPh sb="2" eb="3">
      <t>t</t>
    </rPh>
    <phoneticPr fontId="1"/>
  </si>
  <si>
    <t>外部協力者
(イニシャル)</t>
    <rPh sb="0" eb="5">
      <t>ガ</t>
    </rPh>
    <phoneticPr fontId="1"/>
  </si>
  <si>
    <t>外注先</t>
    <rPh sb="0" eb="3">
      <t>ガ</t>
    </rPh>
    <phoneticPr fontId="1"/>
  </si>
  <si>
    <t>会費</t>
    <rPh sb="0" eb="2">
      <t>カ</t>
    </rPh>
    <phoneticPr fontId="1"/>
  </si>
  <si>
    <t>補助金</t>
    <rPh sb="0" eb="3">
      <t>ホj</t>
    </rPh>
    <phoneticPr fontId="1"/>
  </si>
  <si>
    <t>協賛金・広告費</t>
    <rPh sb="0" eb="3">
      <t>キョ</t>
    </rPh>
    <rPh sb="4" eb="7">
      <t>コウコk</t>
    </rPh>
    <phoneticPr fontId="1"/>
  </si>
  <si>
    <t>パートナー参加費</t>
    <rPh sb="5" eb="8">
      <t>サンカh</t>
    </rPh>
    <phoneticPr fontId="1"/>
  </si>
  <si>
    <t>自主開催プログラムの売り上げ</t>
    <rPh sb="0" eb="4">
      <t>ジsh</t>
    </rPh>
    <rPh sb="10" eb="14">
      <t>ウリアg</t>
    </rPh>
    <phoneticPr fontId="1"/>
  </si>
  <si>
    <t>その他(　　　　　　　　　　　　　　)</t>
    <rPh sb="2" eb="3">
      <t>t</t>
    </rPh>
    <phoneticPr fontId="1"/>
  </si>
  <si>
    <t>その他の工夫</t>
    <rPh sb="2" eb="3">
      <t>t</t>
    </rPh>
    <rPh sb="4" eb="6">
      <t>クh</t>
    </rPh>
    <phoneticPr fontId="1"/>
  </si>
  <si>
    <t>金額(円)</t>
    <rPh sb="0" eb="2">
      <t>キン</t>
    </rPh>
    <rPh sb="3" eb="4">
      <t>エン</t>
    </rPh>
    <phoneticPr fontId="1"/>
  </si>
  <si>
    <t>構成比(％)</t>
    <rPh sb="0" eb="3">
      <t>コウセ</t>
    </rPh>
    <phoneticPr fontId="1"/>
  </si>
  <si>
    <t>ガイドブック制作費</t>
    <rPh sb="6" eb="9">
      <t>セイサクh</t>
    </rPh>
    <phoneticPr fontId="1"/>
  </si>
  <si>
    <t>広告宣伝費</t>
    <rPh sb="0" eb="5">
      <t>コウコクセンデン</t>
    </rPh>
    <phoneticPr fontId="1"/>
  </si>
  <si>
    <t>会議費</t>
    <rPh sb="0" eb="3">
      <t>カ</t>
    </rPh>
    <phoneticPr fontId="1"/>
  </si>
  <si>
    <t>郵送代</t>
    <rPh sb="0" eb="3">
      <t>ユウソ</t>
    </rPh>
    <phoneticPr fontId="1"/>
  </si>
  <si>
    <t>自主開催プログラム経費</t>
    <rPh sb="0" eb="4">
      <t>ジsh</t>
    </rPh>
    <rPh sb="9" eb="11">
      <t>ケ</t>
    </rPh>
    <phoneticPr fontId="1"/>
  </si>
  <si>
    <t>人件費</t>
    <rPh sb="0" eb="3">
      <t>ジン</t>
    </rPh>
    <phoneticPr fontId="1"/>
  </si>
  <si>
    <t>事務経費</t>
    <rPh sb="0" eb="4">
      <t>ジムケ</t>
    </rPh>
    <phoneticPr fontId="1"/>
  </si>
  <si>
    <t>その他(　　    　　　　　　　　　　)</t>
    <rPh sb="2" eb="3">
      <t>t</t>
    </rPh>
    <phoneticPr fontId="1"/>
  </si>
  <si>
    <t>その他(　　　　　　　　　　　　　　)</t>
    <phoneticPr fontId="1"/>
  </si>
  <si>
    <t>その他(　　　　　　　　　　　　　　　　)</t>
    <phoneticPr fontId="1"/>
  </si>
  <si>
    <t>調達対象
(※参考)</t>
    <rPh sb="0" eb="2">
      <t>チョ</t>
    </rPh>
    <rPh sb="2" eb="4">
      <t>タイsh</t>
    </rPh>
    <rPh sb="7" eb="9">
      <t>サンコ</t>
    </rPh>
    <phoneticPr fontId="1"/>
  </si>
  <si>
    <t>資金調達</t>
    <rPh sb="0" eb="2">
      <t>シキン</t>
    </rPh>
    <rPh sb="2" eb="4">
      <t>チョウタツ</t>
    </rPh>
    <phoneticPr fontId="1"/>
  </si>
  <si>
    <t>B-12</t>
    <phoneticPr fontId="1"/>
  </si>
  <si>
    <t>B-13</t>
    <phoneticPr fontId="1"/>
  </si>
  <si>
    <t>B-14</t>
    <phoneticPr fontId="1"/>
  </si>
  <si>
    <t>支出手段</t>
    <rPh sb="0" eb="2">
      <t>シシュツ</t>
    </rPh>
    <rPh sb="2" eb="4">
      <t>シュダン</t>
    </rPh>
    <phoneticPr fontId="1"/>
  </si>
  <si>
    <t>選択肢:</t>
    <rPh sb="0" eb="3">
      <t>センタクシ</t>
    </rPh>
    <phoneticPr fontId="1"/>
  </si>
  <si>
    <t>Q48</t>
    <phoneticPr fontId="1"/>
  </si>
  <si>
    <t>A47</t>
    <phoneticPr fontId="1"/>
  </si>
  <si>
    <t>C-12</t>
    <phoneticPr fontId="1"/>
  </si>
  <si>
    <t>C-13</t>
    <phoneticPr fontId="1"/>
  </si>
  <si>
    <t>C-14</t>
    <phoneticPr fontId="1"/>
  </si>
  <si>
    <t>Q52</t>
    <phoneticPr fontId="1"/>
  </si>
  <si>
    <t>Q53</t>
    <phoneticPr fontId="1"/>
  </si>
  <si>
    <t>Q79</t>
    <phoneticPr fontId="1"/>
  </si>
  <si>
    <t>A79</t>
    <phoneticPr fontId="1"/>
  </si>
  <si>
    <t>資金の支出手段を教えてください
(最後の開催)</t>
    <rPh sb="0" eb="3">
      <t>シキン</t>
    </rPh>
    <rPh sb="3" eb="5">
      <t>シシュt</t>
    </rPh>
    <rPh sb="5" eb="8">
      <t>シュダン</t>
    </rPh>
    <rPh sb="8" eb="15">
      <t>オシ</t>
    </rPh>
    <phoneticPr fontId="1"/>
  </si>
  <si>
    <t>資金の支出手段を教えてください
(最初の開催)</t>
    <rPh sb="0" eb="3">
      <t>シキン</t>
    </rPh>
    <rPh sb="3" eb="5">
      <t>シシュt</t>
    </rPh>
    <rPh sb="5" eb="8">
      <t>シュダン</t>
    </rPh>
    <rPh sb="8" eb="15">
      <t>オシ</t>
    </rPh>
    <phoneticPr fontId="1"/>
  </si>
  <si>
    <t>選択肢:</t>
    <rPh sb="0" eb="2">
      <t>センタクシ</t>
    </rPh>
    <phoneticPr fontId="1"/>
  </si>
  <si>
    <t>平成　　　　年　　　　月〜　平成　　　　年　　　　月</t>
    <rPh sb="0" eb="2">
      <t>ヘイセ</t>
    </rPh>
    <rPh sb="6" eb="7">
      <t>ネン</t>
    </rPh>
    <rPh sb="11" eb="12">
      <t>ガt</t>
    </rPh>
    <rPh sb="14" eb="16">
      <t>ヘイセ</t>
    </rPh>
    <rPh sb="20" eb="21">
      <t>ネン</t>
    </rPh>
    <rPh sb="25" eb="26">
      <t>ガt</t>
    </rPh>
    <phoneticPr fontId="1"/>
  </si>
  <si>
    <t>これまでの、オンパク型事業の延べ開催回数を教えてください</t>
    <rPh sb="10" eb="11">
      <t>ガタ</t>
    </rPh>
    <rPh sb="11" eb="13">
      <t>ジギョウ</t>
    </rPh>
    <rPh sb="14" eb="16">
      <t>ノb</t>
    </rPh>
    <rPh sb="16" eb="20">
      <t>カ</t>
    </rPh>
    <rPh sb="21" eb="28">
      <t>オシ</t>
    </rPh>
    <phoneticPr fontId="1"/>
  </si>
  <si>
    <t>オンパク型事業の概要</t>
    <rPh sb="4" eb="5">
      <t>ガタ</t>
    </rPh>
    <rPh sb="5" eb="8">
      <t>ジギョ</t>
    </rPh>
    <rPh sb="8" eb="10">
      <t>ガ</t>
    </rPh>
    <phoneticPr fontId="1"/>
  </si>
  <si>
    <t>オンパク型事業の正式名称、略称を教えてください 
(改名歴がある場合はその年次の記載もお願いします)</t>
    <rPh sb="4" eb="5">
      <t>ガタ</t>
    </rPh>
    <rPh sb="5" eb="8">
      <t>ジギョ</t>
    </rPh>
    <rPh sb="8" eb="10">
      <t>セイシk</t>
    </rPh>
    <rPh sb="10" eb="16">
      <t>メ</t>
    </rPh>
    <rPh sb="16" eb="23">
      <t>オシ</t>
    </rPh>
    <rPh sb="26" eb="28">
      <t>カ</t>
    </rPh>
    <rPh sb="28" eb="29">
      <t>レk</t>
    </rPh>
    <rPh sb="32" eb="35">
      <t>b</t>
    </rPh>
    <rPh sb="37" eb="39">
      <t>ネン</t>
    </rPh>
    <rPh sb="40" eb="43">
      <t>キs</t>
    </rPh>
    <rPh sb="44" eb="49">
      <t>ネガ</t>
    </rPh>
    <phoneticPr fontId="1"/>
  </si>
  <si>
    <t>オンパク手法を導入した際に指導を受けたトレーナー</t>
    <rPh sb="4" eb="6">
      <t>シュホ</t>
    </rPh>
    <rPh sb="7" eb="9">
      <t>ドウニュ</t>
    </rPh>
    <rPh sb="11" eb="12">
      <t>サイ</t>
    </rPh>
    <rPh sb="13" eb="15">
      <t>シド</t>
    </rPh>
    <rPh sb="16" eb="17">
      <t>ウ</t>
    </rPh>
    <phoneticPr fontId="1"/>
  </si>
  <si>
    <t>オンパク型事業の開催実績</t>
    <rPh sb="4" eb="5">
      <t>ガタ</t>
    </rPh>
    <rPh sb="5" eb="7">
      <t>ジギョウ</t>
    </rPh>
    <rPh sb="8" eb="10">
      <t>カイサ</t>
    </rPh>
    <rPh sb="10" eb="12">
      <t>ジッセk</t>
    </rPh>
    <phoneticPr fontId="1"/>
  </si>
  <si>
    <t>オンパク型事業を休止していた期間があれば教えてください</t>
    <rPh sb="4" eb="5">
      <t>ガタ</t>
    </rPh>
    <rPh sb="5" eb="7">
      <t>ジギョウ</t>
    </rPh>
    <rPh sb="8" eb="10">
      <t>キュ</t>
    </rPh>
    <rPh sb="14" eb="17">
      <t>キカン</t>
    </rPh>
    <rPh sb="20" eb="27">
      <t>オシ</t>
    </rPh>
    <phoneticPr fontId="1"/>
  </si>
  <si>
    <t>オンパク型事業を実施したきっかけ</t>
    <rPh sb="4" eb="5">
      <t>ガタ</t>
    </rPh>
    <rPh sb="5" eb="7">
      <t>ジギョ</t>
    </rPh>
    <rPh sb="8" eb="10">
      <t>ジxt</t>
    </rPh>
    <phoneticPr fontId="1"/>
  </si>
  <si>
    <t>オンパク型事業を実施したきっかけを教えてください</t>
    <rPh sb="4" eb="5">
      <t>ガタ</t>
    </rPh>
    <rPh sb="17" eb="24">
      <t>オシ</t>
    </rPh>
    <phoneticPr fontId="1"/>
  </si>
  <si>
    <t>研修会に参加　／　行政等別組織の指示　／　トレーナーと知り合った　/　その他(下の欄に自由記述)</t>
    <rPh sb="12" eb="13">
      <t>ベツ</t>
    </rPh>
    <rPh sb="13" eb="15">
      <t>ソシキ</t>
    </rPh>
    <rPh sb="37" eb="38">
      <t>t</t>
    </rPh>
    <rPh sb="39" eb="43">
      <t>カk</t>
    </rPh>
    <rPh sb="43" eb="45">
      <t>ジユ</t>
    </rPh>
    <rPh sb="45" eb="47">
      <t>キジュt</t>
    </rPh>
    <phoneticPr fontId="1"/>
  </si>
  <si>
    <t>オンパク型事業の正式名称を教えてください</t>
    <rPh sb="4" eb="5">
      <t>ガタ</t>
    </rPh>
    <rPh sb="5" eb="7">
      <t>ジギョウ</t>
    </rPh>
    <rPh sb="8" eb="10">
      <t>セイシk</t>
    </rPh>
    <rPh sb="10" eb="12">
      <t>メイショウ</t>
    </rPh>
    <rPh sb="13" eb="14">
      <t>オシ</t>
    </rPh>
    <phoneticPr fontId="1"/>
  </si>
  <si>
    <t>主催組織の正式名称 (法人格を含める)を教えてください</t>
    <rPh sb="0" eb="2">
      <t>シュサ</t>
    </rPh>
    <rPh sb="2" eb="4">
      <t>ソシk</t>
    </rPh>
    <rPh sb="5" eb="7">
      <t>セイシk</t>
    </rPh>
    <rPh sb="7" eb="9">
      <t>メイショウ</t>
    </rPh>
    <rPh sb="11" eb="14">
      <t>ホ</t>
    </rPh>
    <rPh sb="15" eb="18">
      <t>フk</t>
    </rPh>
    <rPh sb="20" eb="21">
      <t>オシ</t>
    </rPh>
    <phoneticPr fontId="1"/>
  </si>
  <si>
    <t>民間企業・NPO　／　実行委員会　／　公益組織　／　行政　／　その他(　　　　　　　　　　　　　　　　　)</t>
    <rPh sb="33" eb="34">
      <t>t</t>
    </rPh>
    <phoneticPr fontId="1"/>
  </si>
  <si>
    <t>プログラムへの合計参加者数を教えてください</t>
    <rPh sb="7" eb="9">
      <t>ゴウケ</t>
    </rPh>
    <rPh sb="9" eb="12">
      <t>サンk</t>
    </rPh>
    <rPh sb="12" eb="13">
      <t>ス</t>
    </rPh>
    <rPh sb="14" eb="21">
      <t>オシエテクダs</t>
    </rPh>
    <phoneticPr fontId="1"/>
  </si>
  <si>
    <r>
      <rPr>
        <u/>
        <sz val="8"/>
        <color theme="1"/>
        <rFont val="ＭＳ Ｐゴシック"/>
        <family val="3"/>
        <charset val="128"/>
        <scheme val="minor"/>
      </rPr>
      <t>プログラムパートナー</t>
    </r>
    <r>
      <rPr>
        <sz val="8"/>
        <color theme="1"/>
        <rFont val="ＭＳ Ｐゴシック"/>
        <family val="3"/>
        <charset val="128"/>
        <scheme val="minor"/>
      </rPr>
      <t>の数を教えてください(営利/非営利)</t>
    </r>
    <rPh sb="11" eb="12">
      <t>カz</t>
    </rPh>
    <rPh sb="13" eb="20">
      <t>オシ</t>
    </rPh>
    <rPh sb="21" eb="23">
      <t>エイr</t>
    </rPh>
    <rPh sb="24" eb="27">
      <t>ヒエイr</t>
    </rPh>
    <phoneticPr fontId="1"/>
  </si>
  <si>
    <r>
      <t>オンパク型事業の</t>
    </r>
    <r>
      <rPr>
        <u/>
        <sz val="8"/>
        <color theme="1"/>
        <rFont val="ＭＳ Ｐゴシック"/>
        <family val="3"/>
        <charset val="128"/>
        <scheme val="minor"/>
      </rPr>
      <t>スポンサー</t>
    </r>
    <r>
      <rPr>
        <sz val="8"/>
        <color theme="1"/>
        <rFont val="ＭＳ Ｐゴシック"/>
        <family val="3"/>
        <charset val="128"/>
        <scheme val="minor"/>
      </rPr>
      <t>の数を教えてください</t>
    </r>
    <rPh sb="4" eb="5">
      <t>ガタ</t>
    </rPh>
    <rPh sb="5" eb="8">
      <t>ジギョ</t>
    </rPh>
    <rPh sb="14" eb="15">
      <t>カz</t>
    </rPh>
    <rPh sb="16" eb="23">
      <t>オシエテクd</t>
    </rPh>
    <phoneticPr fontId="1"/>
  </si>
  <si>
    <r>
      <t>広報をしてくれた</t>
    </r>
    <r>
      <rPr>
        <u/>
        <sz val="8"/>
        <color theme="1"/>
        <rFont val="ＭＳ Ｐゴシック"/>
        <family val="3"/>
        <charset val="128"/>
        <scheme val="minor"/>
      </rPr>
      <t>メディア</t>
    </r>
    <r>
      <rPr>
        <sz val="8"/>
        <color theme="1"/>
        <rFont val="ＭＳ Ｐゴシック"/>
        <family val="3"/>
        <charset val="128"/>
        <scheme val="minor"/>
      </rPr>
      <t>の数を教えてください</t>
    </r>
    <rPh sb="0" eb="2">
      <t>コウホウ</t>
    </rPh>
    <rPh sb="13" eb="14">
      <t>カz</t>
    </rPh>
    <rPh sb="15" eb="22">
      <t>オシ</t>
    </rPh>
    <phoneticPr fontId="1"/>
  </si>
  <si>
    <t>広報してくれたメディアの状況を教えてください</t>
    <rPh sb="0" eb="2">
      <t>コウホウ</t>
    </rPh>
    <rPh sb="12" eb="14">
      <t>ジョウキョウ</t>
    </rPh>
    <rPh sb="15" eb="22">
      <t>オシ</t>
    </rPh>
    <phoneticPr fontId="1"/>
  </si>
  <si>
    <t>全プログラムの平均価格帯を教えてください</t>
    <rPh sb="0" eb="1">
      <t>ゼン</t>
    </rPh>
    <rPh sb="7" eb="12">
      <t>ヘイキン</t>
    </rPh>
    <rPh sb="13" eb="16">
      <t>オ</t>
    </rPh>
    <phoneticPr fontId="1"/>
  </si>
  <si>
    <t>[A47]で選択した各メディアでの掲載回数を教えてください</t>
    <rPh sb="6" eb="8">
      <t>センタk</t>
    </rPh>
    <rPh sb="10" eb="15">
      <t>カクメディ</t>
    </rPh>
    <rPh sb="17" eb="19">
      <t>ケイサ</t>
    </rPh>
    <rPh sb="19" eb="22">
      <t>カ</t>
    </rPh>
    <rPh sb="22" eb="29">
      <t>オシ</t>
    </rPh>
    <phoneticPr fontId="1"/>
  </si>
  <si>
    <t>民間企業・NPO　／　実行委員会　／　公益組織　／　行政　／　その他(　　　　　　　　　　　　　　　　　　　　)</t>
    <rPh sb="33" eb="34">
      <t>t</t>
    </rPh>
    <phoneticPr fontId="1"/>
  </si>
  <si>
    <t>組織内人材
(イニシャル)</t>
    <rPh sb="0" eb="3">
      <t>ソシk</t>
    </rPh>
    <rPh sb="3" eb="5">
      <t>ジン</t>
    </rPh>
    <phoneticPr fontId="1"/>
  </si>
  <si>
    <t>人員配置</t>
    <rPh sb="0" eb="2">
      <t>ジンイン</t>
    </rPh>
    <rPh sb="2" eb="4">
      <t>ハイチ</t>
    </rPh>
    <phoneticPr fontId="1"/>
  </si>
  <si>
    <t>システム関連費</t>
    <rPh sb="4" eb="6">
      <t>カンレン</t>
    </rPh>
    <rPh sb="6" eb="7">
      <t>ヒ</t>
    </rPh>
    <phoneticPr fontId="1"/>
  </si>
  <si>
    <t>達成度:　　１：不十分　2：やや不十分　3：ふつう　　４：良く達成　5:十分に達成</t>
    <rPh sb="0" eb="2">
      <t>タッセ</t>
    </rPh>
    <rPh sb="2" eb="3">
      <t>ド</t>
    </rPh>
    <rPh sb="8" eb="11">
      <t>フジュウブン</t>
    </rPh>
    <rPh sb="16" eb="19">
      <t>フジュウブン</t>
    </rPh>
    <rPh sb="29" eb="30">
      <t>ヨ</t>
    </rPh>
    <rPh sb="31" eb="33">
      <t>タッセイ</t>
    </rPh>
    <rPh sb="36" eb="38">
      <t>ジュウブン</t>
    </rPh>
    <rPh sb="39" eb="41">
      <t>タッセイ</t>
    </rPh>
    <phoneticPr fontId="1"/>
  </si>
  <si>
    <t xml:space="preserve">
A.基本属性</t>
    <rPh sb="4" eb="8">
      <t>キホン</t>
    </rPh>
    <phoneticPr fontId="1"/>
  </si>
  <si>
    <t xml:space="preserve">
E.今後の方針</t>
    <rPh sb="4" eb="7">
      <t>コンg</t>
    </rPh>
    <rPh sb="7" eb="9">
      <t>ホウシン</t>
    </rPh>
    <phoneticPr fontId="1"/>
  </si>
  <si>
    <t>A9</t>
    <phoneticPr fontId="1"/>
  </si>
  <si>
    <t xml:space="preserve">
B-1：最初に開催したオンパク型事業の詳細
</t>
    <rPh sb="6" eb="8">
      <t>サイショ</t>
    </rPh>
    <rPh sb="9" eb="11">
      <t>カイサイ</t>
    </rPh>
    <rPh sb="17" eb="18">
      <t>ガタ</t>
    </rPh>
    <rPh sb="18" eb="20">
      <t>ジギョ</t>
    </rPh>
    <rPh sb="21" eb="23">
      <t>ショウサイ</t>
    </rPh>
    <phoneticPr fontId="1"/>
  </si>
  <si>
    <t xml:space="preserve">
B-2：最初に開催したオンパク型事業の詳細</t>
    <rPh sb="6" eb="8">
      <t>サイショ</t>
    </rPh>
    <rPh sb="9" eb="11">
      <t>カイサイ</t>
    </rPh>
    <rPh sb="17" eb="18">
      <t>ガタ</t>
    </rPh>
    <rPh sb="18" eb="20">
      <t>ジギョ</t>
    </rPh>
    <rPh sb="21" eb="23">
      <t>ショウサイ</t>
    </rPh>
    <phoneticPr fontId="1"/>
  </si>
  <si>
    <t xml:space="preserve">
C-1：最後（直近）に開催したオンパク型事業の詳細</t>
    <rPh sb="6" eb="8">
      <t>サイゴ</t>
    </rPh>
    <rPh sb="9" eb="11">
      <t>チョッキン</t>
    </rPh>
    <rPh sb="13" eb="15">
      <t>カイサイ</t>
    </rPh>
    <rPh sb="21" eb="22">
      <t>ガタ</t>
    </rPh>
    <rPh sb="22" eb="24">
      <t>ジギョ</t>
    </rPh>
    <rPh sb="25" eb="27">
      <t>ショウサイ</t>
    </rPh>
    <phoneticPr fontId="1"/>
  </si>
  <si>
    <t xml:space="preserve">
C-2：最後（直近）に開催したオンパク型事業の詳細</t>
    <rPh sb="6" eb="8">
      <t>サイゴ</t>
    </rPh>
    <rPh sb="9" eb="11">
      <t>チョッキン</t>
    </rPh>
    <rPh sb="13" eb="15">
      <t>カイサイ</t>
    </rPh>
    <rPh sb="21" eb="22">
      <t>ガタ</t>
    </rPh>
    <rPh sb="22" eb="24">
      <t>ジギョ</t>
    </rPh>
    <rPh sb="25" eb="27">
      <t>ショウサイ</t>
    </rPh>
    <phoneticPr fontId="1"/>
  </si>
  <si>
    <r>
      <t xml:space="preserve">オンパク型事業がきっかけでパートナーが事業化(営利/非営利)した事例の数を教えてください。
</t>
    </r>
    <r>
      <rPr>
        <sz val="8"/>
        <color rgb="FFFF0000"/>
        <rFont val="ＭＳ Ｐゴシック"/>
        <family val="3"/>
        <charset val="128"/>
        <scheme val="minor"/>
      </rPr>
      <t>事業化とは、オンパク型事業の開催期間以外で日常的にサービスが提供されている状況を指します。</t>
    </r>
    <rPh sb="4" eb="5">
      <t>ガタ</t>
    </rPh>
    <rPh sb="5" eb="7">
      <t>ジギョウ</t>
    </rPh>
    <rPh sb="37" eb="44">
      <t>オシ</t>
    </rPh>
    <rPh sb="46" eb="49">
      <t>ジギョウカ</t>
    </rPh>
    <rPh sb="56" eb="57">
      <t>ガタ</t>
    </rPh>
    <rPh sb="57" eb="59">
      <t>ジギョウ</t>
    </rPh>
    <rPh sb="60" eb="62">
      <t>カイサイ</t>
    </rPh>
    <rPh sb="62" eb="64">
      <t>キカン</t>
    </rPh>
    <rPh sb="64" eb="66">
      <t>イガイ</t>
    </rPh>
    <rPh sb="67" eb="70">
      <t>ニチジョウテキ</t>
    </rPh>
    <rPh sb="76" eb="78">
      <t>テイキョウ</t>
    </rPh>
    <rPh sb="83" eb="85">
      <t>ジョウキョウ</t>
    </rPh>
    <rPh sb="86" eb="87">
      <t>サ</t>
    </rPh>
    <phoneticPr fontId="1"/>
  </si>
  <si>
    <t>　営利　：　　0　　／　1～5　／　6～10　／　11～20　／　21～　　　　　
　非営利:　　0　　／　1～5　／　6～10　／　11～20　／　21～</t>
    <rPh sb="1" eb="3">
      <t>エイr</t>
    </rPh>
    <rPh sb="44" eb="47">
      <t>ヒエイr</t>
    </rPh>
    <phoneticPr fontId="1"/>
  </si>
  <si>
    <t>オンパク型事業の今後の方針を教えてください</t>
    <rPh sb="4" eb="5">
      <t>ガタ</t>
    </rPh>
    <phoneticPr fontId="1"/>
  </si>
  <si>
    <t>野上泰生</t>
    <rPh sb="0" eb="2">
      <t>ノガミ</t>
    </rPh>
    <rPh sb="2" eb="4">
      <t>ヤスオ</t>
    </rPh>
    <phoneticPr fontId="1"/>
  </si>
  <si>
    <t>NPO法人ハットウ・オンパク</t>
    <rPh sb="3" eb="5">
      <t>ホウジン</t>
    </rPh>
    <phoneticPr fontId="1"/>
  </si>
  <si>
    <t>090-4994-4847</t>
    <phoneticPr fontId="1"/>
  </si>
  <si>
    <t>yasuonogami@gmail.com</t>
    <phoneticPr fontId="1"/>
  </si>
  <si>
    <t>正式名称:　　別府八湯温泉泊覧会　　　　　　　　　　　　　　　　　　　　
略称:　ハットウ・オンパク</t>
    <rPh sb="0" eb="2">
      <t>セイシk</t>
    </rPh>
    <rPh sb="2" eb="4">
      <t>メ</t>
    </rPh>
    <rPh sb="7" eb="9">
      <t>ベップ</t>
    </rPh>
    <rPh sb="9" eb="10">
      <t>ハチ</t>
    </rPh>
    <rPh sb="10" eb="11">
      <t>ユ</t>
    </rPh>
    <rPh sb="11" eb="13">
      <t>オンセン</t>
    </rPh>
    <rPh sb="13" eb="14">
      <t>ト</t>
    </rPh>
    <rPh sb="14" eb="15">
      <t>ラン</t>
    </rPh>
    <rPh sb="15" eb="16">
      <t>カイ</t>
    </rPh>
    <rPh sb="38" eb="40">
      <t>リャk</t>
    </rPh>
    <phoneticPr fontId="1"/>
  </si>
  <si>
    <t>　－</t>
    <phoneticPr fontId="1"/>
  </si>
  <si>
    <t>平成　　１３年　　１０月</t>
    <phoneticPr fontId="1"/>
  </si>
  <si>
    <t>平成　　２４年　　５月</t>
    <phoneticPr fontId="1"/>
  </si>
  <si>
    <t>　　　１７　回</t>
    <rPh sb="6" eb="7">
      <t>カ</t>
    </rPh>
    <phoneticPr fontId="1"/>
  </si>
  <si>
    <t>(自由記述)　最初にオンパク型事業を開催しました。2001年に開催されたインターネット博覧会の大分県における関連イベントの予算がついたことで開催されました。</t>
    <rPh sb="1" eb="5">
      <t>ジユ</t>
    </rPh>
    <rPh sb="7" eb="9">
      <t>サイショ</t>
    </rPh>
    <rPh sb="14" eb="15">
      <t>ガタ</t>
    </rPh>
    <rPh sb="15" eb="17">
      <t>ジギョウ</t>
    </rPh>
    <rPh sb="18" eb="20">
      <t>カイサイ</t>
    </rPh>
    <rPh sb="29" eb="30">
      <t>ネン</t>
    </rPh>
    <rPh sb="31" eb="33">
      <t>カイサイ</t>
    </rPh>
    <rPh sb="43" eb="46">
      <t>ハクランカイ</t>
    </rPh>
    <rPh sb="47" eb="50">
      <t>オオイタケン</t>
    </rPh>
    <rPh sb="54" eb="56">
      <t>カンレン</t>
    </rPh>
    <rPh sb="61" eb="63">
      <t>ヨサン</t>
    </rPh>
    <rPh sb="70" eb="72">
      <t>カイサイ</t>
    </rPh>
    <phoneticPr fontId="1"/>
  </si>
  <si>
    <t>　　　　　２，３９７　　人</t>
    <phoneticPr fontId="1"/>
  </si>
  <si>
    <t>　　　　　６２　種類</t>
    <rPh sb="8" eb="10">
      <t>sh</t>
    </rPh>
    <phoneticPr fontId="1"/>
  </si>
  <si>
    <r>
      <t xml:space="preserve">事業プラットフォーム
の概要
</t>
    </r>
    <r>
      <rPr>
        <sz val="8"/>
        <color rgb="FFFF0000"/>
        <rFont val="ＭＳ Ｐゴシック"/>
        <family val="3"/>
        <charset val="128"/>
        <scheme val="minor"/>
      </rPr>
      <t>＊下線の言葉に関しては下の囲み解説を参照してください。</t>
    </r>
    <rPh sb="0" eb="2">
      <t>ジギョ</t>
    </rPh>
    <rPh sb="12" eb="14">
      <t>ガ</t>
    </rPh>
    <rPh sb="17" eb="19">
      <t>カセン</t>
    </rPh>
    <rPh sb="20" eb="22">
      <t>コトバ</t>
    </rPh>
    <rPh sb="23" eb="24">
      <t>カン</t>
    </rPh>
    <rPh sb="27" eb="28">
      <t>シタ</t>
    </rPh>
    <rPh sb="29" eb="30">
      <t>カコ</t>
    </rPh>
    <rPh sb="31" eb="33">
      <t>カイセツ</t>
    </rPh>
    <rPh sb="34" eb="36">
      <t>サンショウ</t>
    </rPh>
    <phoneticPr fontId="1"/>
  </si>
  <si>
    <t>平成　１３　年　１０月　１９日　〜　平成　１３年　　１０月　　２８日</t>
    <rPh sb="14" eb="15">
      <t>ニt</t>
    </rPh>
    <rPh sb="33" eb="34">
      <t>ニt</t>
    </rPh>
    <phoneticPr fontId="1"/>
  </si>
  <si>
    <t>別府八湯温泉泊覧会</t>
    <rPh sb="0" eb="2">
      <t>ベップ</t>
    </rPh>
    <rPh sb="2" eb="3">
      <t>ハチ</t>
    </rPh>
    <rPh sb="3" eb="4">
      <t>ユ</t>
    </rPh>
    <rPh sb="4" eb="6">
      <t>オンセン</t>
    </rPh>
    <rPh sb="6" eb="7">
      <t>ト</t>
    </rPh>
    <rPh sb="7" eb="8">
      <t>ラン</t>
    </rPh>
    <rPh sb="8" eb="9">
      <t>カイ</t>
    </rPh>
    <phoneticPr fontId="1"/>
  </si>
  <si>
    <t>大分県別府市</t>
    <rPh sb="0" eb="3">
      <t>オオイタケン</t>
    </rPh>
    <rPh sb="3" eb="6">
      <t>ベップシ</t>
    </rPh>
    <phoneticPr fontId="1"/>
  </si>
  <si>
    <t>営利型:　　　　２２　　人・組織　　／　非営利型:　　　３７　　　人・組織　／　不明：　　　　　　　人・組織</t>
    <rPh sb="0" eb="2">
      <t>エイr</t>
    </rPh>
    <rPh sb="2" eb="3">
      <t>ガタ</t>
    </rPh>
    <rPh sb="12" eb="13">
      <t>ニン</t>
    </rPh>
    <rPh sb="14" eb="16">
      <t>ソシキ</t>
    </rPh>
    <rPh sb="20" eb="23">
      <t>ヒエイr</t>
    </rPh>
    <rPh sb="23" eb="24">
      <t>ガタ</t>
    </rPh>
    <rPh sb="35" eb="37">
      <t>ソシキ</t>
    </rPh>
    <rPh sb="40" eb="42">
      <t>フメイ</t>
    </rPh>
    <rPh sb="50" eb="51">
      <t>ヒト</t>
    </rPh>
    <rPh sb="52" eb="54">
      <t>ソシキ</t>
    </rPh>
    <phoneticPr fontId="1"/>
  </si>
  <si>
    <t>　　　　　２　　　人・組織</t>
    <rPh sb="9" eb="10">
      <t>ヒト</t>
    </rPh>
    <rPh sb="11" eb="13">
      <t>ソシキ</t>
    </rPh>
    <phoneticPr fontId="1"/>
  </si>
  <si>
    <t>別府八湯温泉泊覧会実行委員会</t>
    <rPh sb="0" eb="2">
      <t>ベップ</t>
    </rPh>
    <rPh sb="2" eb="3">
      <t>ハチ</t>
    </rPh>
    <rPh sb="3" eb="4">
      <t>ユ</t>
    </rPh>
    <rPh sb="4" eb="6">
      <t>オンセン</t>
    </rPh>
    <rPh sb="6" eb="7">
      <t>ト</t>
    </rPh>
    <rPh sb="7" eb="8">
      <t>ラン</t>
    </rPh>
    <rPh sb="8" eb="9">
      <t>カイ</t>
    </rPh>
    <rPh sb="9" eb="11">
      <t>ジッコウ</t>
    </rPh>
    <rPh sb="11" eb="14">
      <t>イインカイ</t>
    </rPh>
    <phoneticPr fontId="1"/>
  </si>
  <si>
    <t>　　　　　１２　　　紙・局・誌等</t>
    <rPh sb="10" eb="11">
      <t>カミ</t>
    </rPh>
    <rPh sb="12" eb="13">
      <t>キョク</t>
    </rPh>
    <rPh sb="14" eb="15">
      <t>シ</t>
    </rPh>
    <rPh sb="15" eb="16">
      <t>ナド</t>
    </rPh>
    <phoneticPr fontId="1"/>
  </si>
  <si>
    <r>
      <t>　地方版TV　　→　 約５ 　回、　地方版新聞　　→　約20  　回、　行政広報誌　→　１ 　回　
　</t>
    </r>
    <r>
      <rPr>
        <sz val="8"/>
        <color rgb="FFFF0000"/>
        <rFont val="ＭＳ Ｐゴシック"/>
        <family val="3"/>
        <charset val="128"/>
        <scheme val="minor"/>
      </rPr>
      <t>　＊不明の場合はおおよその数　EX.5〜10回</t>
    </r>
    <rPh sb="1" eb="3">
      <t>チホウ</t>
    </rPh>
    <rPh sb="3" eb="4">
      <t>バン</t>
    </rPh>
    <rPh sb="11" eb="12">
      <t>ヤク</t>
    </rPh>
    <rPh sb="15" eb="16">
      <t>カ</t>
    </rPh>
    <rPh sb="18" eb="20">
      <t>チホウ</t>
    </rPh>
    <rPh sb="20" eb="21">
      <t>バン</t>
    </rPh>
    <rPh sb="21" eb="23">
      <t>シンブン</t>
    </rPh>
    <rPh sb="27" eb="28">
      <t>ヤク</t>
    </rPh>
    <rPh sb="36" eb="38">
      <t>ギョウセイ</t>
    </rPh>
    <rPh sb="38" eb="41">
      <t>コウホウシ</t>
    </rPh>
    <rPh sb="53" eb="55">
      <t>フメ</t>
    </rPh>
    <rPh sb="56" eb="59">
      <t>バア</t>
    </rPh>
    <rPh sb="64" eb="65">
      <t>カz</t>
    </rPh>
    <rPh sb="73" eb="74">
      <t>カ</t>
    </rPh>
    <phoneticPr fontId="1"/>
  </si>
  <si>
    <t>　　　　　　　　0　円</t>
    <phoneticPr fontId="1"/>
  </si>
  <si>
    <t>　　　　　　　58,000　　円</t>
    <phoneticPr fontId="1"/>
  </si>
  <si>
    <t>　　　　　２１　　　人・組織</t>
    <rPh sb="10" eb="11">
      <t>ヒト</t>
    </rPh>
    <rPh sb="12" eb="14">
      <t>ソシキ</t>
    </rPh>
    <phoneticPr fontId="1"/>
  </si>
  <si>
    <t>Q20</t>
    <phoneticPr fontId="1"/>
  </si>
  <si>
    <t>Q21</t>
    <phoneticPr fontId="1"/>
  </si>
  <si>
    <t>Q22</t>
    <phoneticPr fontId="1"/>
  </si>
  <si>
    <t>Q23</t>
    <phoneticPr fontId="1"/>
  </si>
  <si>
    <t>Q24</t>
    <phoneticPr fontId="1"/>
  </si>
  <si>
    <t>Q25</t>
    <phoneticPr fontId="1"/>
  </si>
  <si>
    <t>Q26</t>
    <phoneticPr fontId="1"/>
  </si>
  <si>
    <t>Q27</t>
    <phoneticPr fontId="1"/>
  </si>
  <si>
    <t>A20</t>
    <phoneticPr fontId="1"/>
  </si>
  <si>
    <t>A21</t>
    <phoneticPr fontId="1"/>
  </si>
  <si>
    <t>A22</t>
    <phoneticPr fontId="1"/>
  </si>
  <si>
    <t>A23</t>
    <phoneticPr fontId="1"/>
  </si>
  <si>
    <t>A24</t>
    <phoneticPr fontId="1"/>
  </si>
  <si>
    <t>A25</t>
    <phoneticPr fontId="1"/>
  </si>
  <si>
    <t>A26</t>
    <phoneticPr fontId="1"/>
  </si>
  <si>
    <t>A27</t>
    <phoneticPr fontId="1"/>
  </si>
  <si>
    <t>[A24]で選択した各メディアでの掲載回数を教えてください</t>
    <rPh sb="6" eb="8">
      <t>センタk</t>
    </rPh>
    <rPh sb="10" eb="15">
      <t>カクメディ</t>
    </rPh>
    <rPh sb="17" eb="19">
      <t>ケイサ</t>
    </rPh>
    <rPh sb="19" eb="22">
      <t>カ</t>
    </rPh>
    <rPh sb="22" eb="29">
      <t>オシ</t>
    </rPh>
    <phoneticPr fontId="1"/>
  </si>
  <si>
    <t>　　　　　　　600　円〜　　　　　　　　　円</t>
    <rPh sb="11" eb="12">
      <t>エン</t>
    </rPh>
    <phoneticPr fontId="1"/>
  </si>
  <si>
    <t>◎TK</t>
    <phoneticPr fontId="1"/>
  </si>
  <si>
    <t>◎NY　○TK</t>
    <phoneticPr fontId="1"/>
  </si>
  <si>
    <t>◎SK　○NY</t>
    <phoneticPr fontId="1"/>
  </si>
  <si>
    <t>○YH、TK</t>
    <phoneticPr fontId="1"/>
  </si>
  <si>
    <t>◎DP</t>
    <phoneticPr fontId="1"/>
  </si>
  <si>
    <t>○SK、NY</t>
    <phoneticPr fontId="1"/>
  </si>
  <si>
    <t>◎SK</t>
    <phoneticPr fontId="1"/>
  </si>
  <si>
    <t>◎RK</t>
    <phoneticPr fontId="1"/>
  </si>
  <si>
    <t>○SK</t>
    <phoneticPr fontId="1"/>
  </si>
  <si>
    <t>その他(　　　　　広報　　　　　　　)</t>
    <rPh sb="9" eb="11">
      <t>コウホウ</t>
    </rPh>
    <phoneticPr fontId="1"/>
  </si>
  <si>
    <r>
      <rPr>
        <sz val="8"/>
        <color rgb="FFFF0000"/>
        <rFont val="ＭＳ Ｐゴシック"/>
        <family val="3"/>
        <charset val="128"/>
        <scheme val="minor"/>
      </rPr>
      <t>調達終了年度</t>
    </r>
    <r>
      <rPr>
        <sz val="8"/>
        <color theme="1"/>
        <rFont val="ＭＳ Ｐゴシック"/>
        <family val="3"/>
        <charset val="128"/>
        <scheme val="minor"/>
      </rPr>
      <t xml:space="preserve">
</t>
    </r>
    <r>
      <rPr>
        <sz val="8"/>
        <color rgb="FFFF0000"/>
        <rFont val="ＭＳ Ｐゴシック"/>
        <family val="3"/>
        <charset val="128"/>
        <scheme val="minor"/>
      </rPr>
      <t>(※参考)</t>
    </r>
    <rPh sb="0" eb="2">
      <t>チョ</t>
    </rPh>
    <rPh sb="2" eb="5">
      <t>シュ</t>
    </rPh>
    <rPh sb="5" eb="6">
      <t>ド</t>
    </rPh>
    <rPh sb="9" eb="11">
      <t>サンコウ</t>
    </rPh>
    <phoneticPr fontId="1"/>
  </si>
  <si>
    <r>
      <t xml:space="preserve">資金の調達手段を教えてください
(最初の開催)
</t>
    </r>
    <r>
      <rPr>
        <sz val="8"/>
        <color rgb="FFFF0000"/>
        <rFont val="ＭＳ Ｐゴシック"/>
        <family val="3"/>
        <charset val="128"/>
        <scheme val="minor"/>
      </rPr>
      <t>調達終了年度＝補助金などの場合はその補助金が終了した最終年度を記入してください。
※[調達対象]の選択肢:
国／都道府県／市町村／助成団体／地元公益組織／企業／NPO等／市民／プログラムパートナー</t>
    </r>
    <r>
      <rPr>
        <sz val="8"/>
        <color theme="1"/>
        <rFont val="ＭＳ Ｐゴシック"/>
        <family val="3"/>
        <charset val="128"/>
        <scheme val="minor"/>
      </rPr>
      <t xml:space="preserve">
</t>
    </r>
    <rPh sb="0" eb="5">
      <t>シk</t>
    </rPh>
    <rPh sb="5" eb="8">
      <t>シュダン</t>
    </rPh>
    <rPh sb="8" eb="15">
      <t>オシ</t>
    </rPh>
    <rPh sb="25" eb="27">
      <t>チョウタツ</t>
    </rPh>
    <rPh sb="27" eb="29">
      <t>シュウリョウ</t>
    </rPh>
    <rPh sb="29" eb="30">
      <t>ネン</t>
    </rPh>
    <rPh sb="30" eb="31">
      <t>ド</t>
    </rPh>
    <rPh sb="32" eb="35">
      <t>ホジョキン</t>
    </rPh>
    <rPh sb="38" eb="40">
      <t>バアイ</t>
    </rPh>
    <rPh sb="43" eb="46">
      <t>ホジョキン</t>
    </rPh>
    <rPh sb="47" eb="49">
      <t>シュウリョウ</t>
    </rPh>
    <rPh sb="51" eb="53">
      <t>サイシュウ</t>
    </rPh>
    <rPh sb="53" eb="55">
      <t>ネンド</t>
    </rPh>
    <rPh sb="56" eb="58">
      <t>キニュウ</t>
    </rPh>
    <rPh sb="69" eb="71">
      <t>チョ</t>
    </rPh>
    <rPh sb="71" eb="75">
      <t>タイショ</t>
    </rPh>
    <rPh sb="75" eb="78">
      <t>センタk</t>
    </rPh>
    <phoneticPr fontId="1"/>
  </si>
  <si>
    <t>平成16年度</t>
    <rPh sb="0" eb="2">
      <t>ヘイセイ</t>
    </rPh>
    <rPh sb="4" eb="5">
      <t>ネン</t>
    </rPh>
    <rPh sb="5" eb="6">
      <t>ド</t>
    </rPh>
    <phoneticPr fontId="1"/>
  </si>
  <si>
    <t>平成24年度</t>
    <rPh sb="0" eb="2">
      <t>ヘイセイ</t>
    </rPh>
    <rPh sb="4" eb="5">
      <t>ネン</t>
    </rPh>
    <rPh sb="5" eb="6">
      <t>ド</t>
    </rPh>
    <phoneticPr fontId="1"/>
  </si>
  <si>
    <t>平成24年度</t>
    <rPh sb="0" eb="2">
      <t>ヘイセイ</t>
    </rPh>
    <rPh sb="4" eb="6">
      <t>ネンド</t>
    </rPh>
    <phoneticPr fontId="1"/>
  </si>
  <si>
    <t>大分県および別府市</t>
    <rPh sb="0" eb="3">
      <t>オオイタケン</t>
    </rPh>
    <rPh sb="6" eb="9">
      <t>ベップシ</t>
    </rPh>
    <phoneticPr fontId="1"/>
  </si>
  <si>
    <t>地場企業等</t>
    <rPh sb="0" eb="2">
      <t>ジバ</t>
    </rPh>
    <rPh sb="2" eb="4">
      <t>キギョウ</t>
    </rPh>
    <rPh sb="4" eb="5">
      <t>ナド</t>
    </rPh>
    <phoneticPr fontId="1"/>
  </si>
  <si>
    <t>参加者</t>
    <rPh sb="0" eb="3">
      <t>サンカシャ</t>
    </rPh>
    <phoneticPr fontId="1"/>
  </si>
  <si>
    <t>合計</t>
    <rPh sb="0" eb="2">
      <t>ゴウケイ</t>
    </rPh>
    <phoneticPr fontId="1"/>
  </si>
  <si>
    <t>その他(　　地域拠点補助　　　　)</t>
    <rPh sb="2" eb="3">
      <t>t</t>
    </rPh>
    <rPh sb="6" eb="8">
      <t>チイキ</t>
    </rPh>
    <rPh sb="8" eb="10">
      <t>キョテン</t>
    </rPh>
    <rPh sb="10" eb="12">
      <t>ホジョ</t>
    </rPh>
    <phoneticPr fontId="1"/>
  </si>
  <si>
    <t>合計</t>
    <rPh sb="0" eb="2">
      <t>ゴウケイ</t>
    </rPh>
    <phoneticPr fontId="1"/>
  </si>
  <si>
    <t>その他(　　 チケット優待　　　　　)</t>
    <rPh sb="2" eb="3">
      <t>t</t>
    </rPh>
    <rPh sb="11" eb="13">
      <t>ユウタイ</t>
    </rPh>
    <phoneticPr fontId="1"/>
  </si>
  <si>
    <t>平成　24　年　5月　11　日　～　平成　24　年　　6 月　　3　　日</t>
    <rPh sb="14" eb="15">
      <t>ニt</t>
    </rPh>
    <rPh sb="35" eb="36">
      <t>ニt</t>
    </rPh>
    <phoneticPr fontId="1"/>
  </si>
  <si>
    <t>　　　　136　　　種類</t>
    <rPh sb="10" eb="12">
      <t>sh</t>
    </rPh>
    <phoneticPr fontId="1"/>
  </si>
  <si>
    <t>　　　　3,850　　　人</t>
    <phoneticPr fontId="1"/>
  </si>
  <si>
    <t>営利型:　　　73　　　人・組織　　／　非営利型:　　52　人・組織　／　不明：　　　　　　　人・組織</t>
    <rPh sb="0" eb="2">
      <t>エイr</t>
    </rPh>
    <rPh sb="2" eb="3">
      <t>ガタ</t>
    </rPh>
    <rPh sb="12" eb="13">
      <t>ニン</t>
    </rPh>
    <rPh sb="14" eb="16">
      <t>ソシキ</t>
    </rPh>
    <rPh sb="20" eb="23">
      <t>ヒエイr</t>
    </rPh>
    <rPh sb="23" eb="24">
      <t>ガタ</t>
    </rPh>
    <rPh sb="32" eb="34">
      <t>ソシキ</t>
    </rPh>
    <rPh sb="37" eb="39">
      <t>フメイ</t>
    </rPh>
    <rPh sb="47" eb="48">
      <t>ヒト</t>
    </rPh>
    <rPh sb="49" eb="51">
      <t>ソシキ</t>
    </rPh>
    <phoneticPr fontId="1"/>
  </si>
  <si>
    <t>　　　　39　人・組織</t>
    <rPh sb="7" eb="8">
      <t>ヒト</t>
    </rPh>
    <rPh sb="9" eb="11">
      <t>ソシキ</t>
    </rPh>
    <phoneticPr fontId="1"/>
  </si>
  <si>
    <t>　　　　10　紙・局・誌等</t>
    <rPh sb="7" eb="8">
      <t>カミ</t>
    </rPh>
    <rPh sb="9" eb="10">
      <t>キョク</t>
    </rPh>
    <rPh sb="11" eb="12">
      <t>シ</t>
    </rPh>
    <rPh sb="12" eb="13">
      <t>ナド</t>
    </rPh>
    <phoneticPr fontId="1"/>
  </si>
  <si>
    <t>　　　6,021　人</t>
    <phoneticPr fontId="1"/>
  </si>
  <si>
    <t>　　　　　０　　　人</t>
    <phoneticPr fontId="1"/>
  </si>
  <si>
    <t>　　　　6　人・組織</t>
    <rPh sb="6" eb="7">
      <t>ヒト</t>
    </rPh>
    <rPh sb="8" eb="10">
      <t>ソシキ</t>
    </rPh>
    <phoneticPr fontId="1"/>
  </si>
  <si>
    <r>
      <t>　地方版TV　→　２ 　回、　　地方版新聞　→　約10   　回、　行政広報誌　→　１  　回
　</t>
    </r>
    <r>
      <rPr>
        <sz val="8"/>
        <color rgb="FFFF0000"/>
        <rFont val="ＭＳ Ｐゴシック"/>
        <family val="3"/>
        <charset val="128"/>
        <scheme val="minor"/>
      </rPr>
      <t>(不明の場合はおおよその数　EX.5〜10回)</t>
    </r>
    <rPh sb="1" eb="3">
      <t>チホウ</t>
    </rPh>
    <rPh sb="3" eb="4">
      <t>バン</t>
    </rPh>
    <rPh sb="16" eb="18">
      <t>チホウ</t>
    </rPh>
    <rPh sb="18" eb="19">
      <t>バン</t>
    </rPh>
    <rPh sb="19" eb="21">
      <t>シンブン</t>
    </rPh>
    <rPh sb="24" eb="25">
      <t>ヤク</t>
    </rPh>
    <rPh sb="34" eb="36">
      <t>ギョウセイ</t>
    </rPh>
    <rPh sb="36" eb="39">
      <t>コウホウシ</t>
    </rPh>
    <phoneticPr fontId="1"/>
  </si>
  <si>
    <t>　　10,000円</t>
    <phoneticPr fontId="1"/>
  </si>
  <si>
    <t>　　2,500　円程度</t>
    <rPh sb="8" eb="9">
      <t>エン</t>
    </rPh>
    <rPh sb="9" eb="11">
      <t>テイド</t>
    </rPh>
    <phoneticPr fontId="1"/>
  </si>
  <si>
    <t>　　　500円</t>
    <phoneticPr fontId="1"/>
  </si>
  <si>
    <t>○YH、他３組織</t>
    <rPh sb="4" eb="5">
      <t>ホカ</t>
    </rPh>
    <rPh sb="6" eb="8">
      <t>ソシキ</t>
    </rPh>
    <phoneticPr fontId="1"/>
  </si>
  <si>
    <t>◎TK　○NY</t>
    <phoneticPr fontId="1"/>
  </si>
  <si>
    <t>○KK</t>
    <phoneticPr fontId="1"/>
  </si>
  <si>
    <t>調達終了年度
(※参考）</t>
    <rPh sb="0" eb="2">
      <t>チョ</t>
    </rPh>
    <rPh sb="2" eb="5">
      <t>シュ</t>
    </rPh>
    <rPh sb="5" eb="6">
      <t>ド</t>
    </rPh>
    <rPh sb="9" eb="11">
      <t>サンコウ</t>
    </rPh>
    <phoneticPr fontId="1"/>
  </si>
  <si>
    <t>パートナー</t>
    <phoneticPr fontId="1"/>
  </si>
  <si>
    <t>延岡エリア等の他のエリアのオンパク組織と連携</t>
    <rPh sb="0" eb="2">
      <t>ノベオカ</t>
    </rPh>
    <rPh sb="5" eb="6">
      <t>ナド</t>
    </rPh>
    <rPh sb="7" eb="8">
      <t>タ</t>
    </rPh>
    <rPh sb="17" eb="19">
      <t>ソシキ</t>
    </rPh>
    <rPh sb="20" eb="22">
      <t>レンケイ</t>
    </rPh>
    <phoneticPr fontId="1"/>
  </si>
  <si>
    <t>別府市および大分県内各地域・宮崎県延岡市</t>
    <rPh sb="0" eb="3">
      <t>ベップシ</t>
    </rPh>
    <rPh sb="6" eb="10">
      <t>オオイタケンナイ</t>
    </rPh>
    <rPh sb="10" eb="11">
      <t>カク</t>
    </rPh>
    <rPh sb="11" eb="13">
      <t>チイキ</t>
    </rPh>
    <rPh sb="14" eb="17">
      <t>ミヤザキケン</t>
    </rPh>
    <rPh sb="17" eb="20">
      <t>ノベオカシ</t>
    </rPh>
    <phoneticPr fontId="1"/>
  </si>
  <si>
    <t xml:space="preserve">
D：成果の評価</t>
    <rPh sb="4" eb="6">
      <t>セイカ</t>
    </rPh>
    <rPh sb="7" eb="9">
      <t>ヒョウカ</t>
    </rPh>
    <phoneticPr fontId="1"/>
  </si>
  <si>
    <r>
      <t xml:space="preserve">「最初のオンパク型事業」での目的の達成度を教えてください。
</t>
    </r>
    <r>
      <rPr>
        <sz val="8"/>
        <color rgb="FFFF0000"/>
        <rFont val="ＭＳ Ｐゴシック"/>
        <family val="3"/>
        <charset val="128"/>
        <scheme val="minor"/>
      </rPr>
      <t>目的は以下の選択肢から重要なものの順に選んで、番号をご記入ください
１．観光振興　／　２．地域資源の発掘　／　３．地域人材の発掘　／　４．人材の育成　／　
５．営利事業者の支援　／　６．非営利組織の支援　／　７．地域内ネットワークの形成　／　
８．社会教育　／　９．商品・サービスの開発　／　１０．地域情報の発信　／　
１１．シビックプライドの形成　／　１２．プレイス・ブランディング　／　１３．その他</t>
    </r>
    <rPh sb="1" eb="4">
      <t>サイsh</t>
    </rPh>
    <rPh sb="8" eb="9">
      <t>ガタ</t>
    </rPh>
    <rPh sb="9" eb="11">
      <t>ジギョ</t>
    </rPh>
    <rPh sb="14" eb="16">
      <t>モクテk</t>
    </rPh>
    <rPh sb="17" eb="19">
      <t>タッセ</t>
    </rPh>
    <rPh sb="19" eb="20">
      <t>ド</t>
    </rPh>
    <rPh sb="21" eb="28">
      <t>オシ</t>
    </rPh>
    <rPh sb="31" eb="33">
      <t>モクテキ</t>
    </rPh>
    <rPh sb="34" eb="36">
      <t>イカ</t>
    </rPh>
    <rPh sb="37" eb="40">
      <t>センタクシ</t>
    </rPh>
    <rPh sb="42" eb="44">
      <t>ジュウヨウ</t>
    </rPh>
    <rPh sb="48" eb="49">
      <t>ジュン</t>
    </rPh>
    <rPh sb="50" eb="51">
      <t>エラ</t>
    </rPh>
    <rPh sb="54" eb="56">
      <t>バンゴウ</t>
    </rPh>
    <rPh sb="58" eb="60">
      <t>キニュウ</t>
    </rPh>
    <phoneticPr fontId="1"/>
  </si>
  <si>
    <r>
      <t xml:space="preserve">「最後（直近）のオンパク型事業」での目的の達成度を教えてください。
</t>
    </r>
    <r>
      <rPr>
        <sz val="8"/>
        <color rgb="FFFF0000"/>
        <rFont val="ＭＳ Ｐゴシック"/>
        <family val="3"/>
        <charset val="128"/>
        <scheme val="minor"/>
      </rPr>
      <t>目的は以下の選択肢から重要なものの順に選んで、番号をご記入ください
１．観光振興　／　２．地域資源の発掘　／　３．地域人材の発掘　／　４．人材の育成　／　
５．営利事業者の支援　／　６．非営利組織の支援　／　７．地域内ネットワークの形成　／　
８．社会教育　／　９．商品・サービスの開発　／　１０．地域情報の発信　／　
１１．シビックプライドの形成　／　１２．プレイス・ブランディング　／　１３．その他</t>
    </r>
    <rPh sb="12" eb="13">
      <t>ガタ</t>
    </rPh>
    <rPh sb="13" eb="15">
      <t>ジギョ</t>
    </rPh>
    <rPh sb="18" eb="20">
      <t>モクテk</t>
    </rPh>
    <rPh sb="21" eb="23">
      <t>タッセ</t>
    </rPh>
    <rPh sb="23" eb="24">
      <t>ド</t>
    </rPh>
    <rPh sb="25" eb="32">
      <t>オシ</t>
    </rPh>
    <rPh sb="35" eb="37">
      <t>モクテキ</t>
    </rPh>
    <rPh sb="38" eb="40">
      <t>イカ</t>
    </rPh>
    <rPh sb="41" eb="44">
      <t>センタクシ</t>
    </rPh>
    <rPh sb="46" eb="48">
      <t>ジュウヨウ</t>
    </rPh>
    <rPh sb="52" eb="53">
      <t>ジュン</t>
    </rPh>
    <rPh sb="54" eb="55">
      <t>エラ</t>
    </rPh>
    <rPh sb="58" eb="60">
      <t>バンゴウ</t>
    </rPh>
    <rPh sb="62" eb="64">
      <t>キニュウ</t>
    </rPh>
    <phoneticPr fontId="1"/>
  </si>
  <si>
    <t>(自由記述)　平成25年には、 日経リサーチ社　地域ブランド大賞　ブランド戦略優秀賞を別府市が受賞しました。その主要な理由にオンパクの取組とAPUが記載されています。　
オンパク開始当初は大幅な落ち込みを見せていた観光客数ですが、近年は増加傾向であり、観光産業が復活しています。</t>
    <rPh sb="1" eb="5">
      <t>ジユ</t>
    </rPh>
    <rPh sb="7" eb="9">
      <t>ヘイセイ</t>
    </rPh>
    <rPh sb="11" eb="12">
      <t>ネン</t>
    </rPh>
    <rPh sb="56" eb="58">
      <t>シュヨウ</t>
    </rPh>
    <rPh sb="74" eb="76">
      <t>キサイ</t>
    </rPh>
    <rPh sb="89" eb="91">
      <t>カイシ</t>
    </rPh>
    <rPh sb="91" eb="93">
      <t>トウショ</t>
    </rPh>
    <rPh sb="94" eb="96">
      <t>オオハバ</t>
    </rPh>
    <rPh sb="97" eb="98">
      <t>オ</t>
    </rPh>
    <rPh sb="99" eb="100">
      <t>コ</t>
    </rPh>
    <rPh sb="102" eb="103">
      <t>ミ</t>
    </rPh>
    <rPh sb="107" eb="110">
      <t>カンコウキャク</t>
    </rPh>
    <rPh sb="110" eb="111">
      <t>スウ</t>
    </rPh>
    <rPh sb="115" eb="117">
      <t>キンネン</t>
    </rPh>
    <rPh sb="118" eb="120">
      <t>ゾウカ</t>
    </rPh>
    <rPh sb="120" eb="122">
      <t>ケイコウ</t>
    </rPh>
    <rPh sb="126" eb="128">
      <t>カンコウ</t>
    </rPh>
    <rPh sb="128" eb="130">
      <t>サンギョウ</t>
    </rPh>
    <rPh sb="131" eb="133">
      <t>フッカツ</t>
    </rPh>
    <phoneticPr fontId="1"/>
  </si>
  <si>
    <t>(自由記述)　当初の目的であった別府観光のイメージの刷新は成し遂げられました。また、回を重ねるごとに成果は固定化してしまい、新しい動きが起こりにくくなりました。　中核メンバーも年齢を重ねてしまい、世代が上に上がったので、若返りが必要と判断して、終了しました。　開催経費もかかるので、財政的な問題もありました。</t>
    <rPh sb="1" eb="5">
      <t>ジユ</t>
    </rPh>
    <rPh sb="7" eb="9">
      <t>トウショ</t>
    </rPh>
    <rPh sb="10" eb="12">
      <t>モクテキ</t>
    </rPh>
    <rPh sb="16" eb="18">
      <t>ベップ</t>
    </rPh>
    <rPh sb="18" eb="20">
      <t>カンコウ</t>
    </rPh>
    <rPh sb="26" eb="28">
      <t>サッシン</t>
    </rPh>
    <rPh sb="29" eb="30">
      <t>ナ</t>
    </rPh>
    <rPh sb="31" eb="32">
      <t>ト</t>
    </rPh>
    <rPh sb="42" eb="43">
      <t>カイ</t>
    </rPh>
    <rPh sb="44" eb="45">
      <t>カサ</t>
    </rPh>
    <rPh sb="50" eb="52">
      <t>セイカ</t>
    </rPh>
    <rPh sb="53" eb="56">
      <t>コテイカ</t>
    </rPh>
    <rPh sb="62" eb="63">
      <t>アタラ</t>
    </rPh>
    <rPh sb="65" eb="66">
      <t>ウゴ</t>
    </rPh>
    <rPh sb="68" eb="69">
      <t>オ</t>
    </rPh>
    <rPh sb="81" eb="83">
      <t>チュウカク</t>
    </rPh>
    <rPh sb="88" eb="90">
      <t>ネンレイ</t>
    </rPh>
    <rPh sb="91" eb="92">
      <t>カサ</t>
    </rPh>
    <rPh sb="98" eb="100">
      <t>セダイ</t>
    </rPh>
    <rPh sb="101" eb="102">
      <t>ウエ</t>
    </rPh>
    <rPh sb="103" eb="104">
      <t>ア</t>
    </rPh>
    <rPh sb="110" eb="112">
      <t>ワカガエ</t>
    </rPh>
    <rPh sb="114" eb="116">
      <t>ヒツヨウ</t>
    </rPh>
    <rPh sb="117" eb="119">
      <t>ハンダン</t>
    </rPh>
    <rPh sb="122" eb="124">
      <t>シュウリョウ</t>
    </rPh>
    <rPh sb="130" eb="132">
      <t>カイサイ</t>
    </rPh>
    <rPh sb="132" eb="134">
      <t>ケイヒ</t>
    </rPh>
    <rPh sb="141" eb="144">
      <t>ザイセイテキ</t>
    </rPh>
    <rPh sb="145" eb="147">
      <t>モンダイ</t>
    </rPh>
    <phoneticPr fontId="1"/>
  </si>
  <si>
    <t>別府八湯温泉本発行事業</t>
    <rPh sb="0" eb="2">
      <t>ベップ</t>
    </rPh>
    <rPh sb="2" eb="3">
      <t>ハチ</t>
    </rPh>
    <rPh sb="3" eb="4">
      <t>ユ</t>
    </rPh>
    <rPh sb="4" eb="6">
      <t>オンセン</t>
    </rPh>
    <rPh sb="6" eb="7">
      <t>ホン</t>
    </rPh>
    <rPh sb="7" eb="9">
      <t>ハッコウ</t>
    </rPh>
    <rPh sb="9" eb="11">
      <t>ジギョウ</t>
    </rPh>
    <phoneticPr fontId="1"/>
  </si>
  <si>
    <t>(自由記述)　別府市内の温泉や観光地を紹介するガイドブックの発行事業</t>
    <rPh sb="1" eb="5">
      <t>ジユ</t>
    </rPh>
    <rPh sb="7" eb="9">
      <t>ベップ</t>
    </rPh>
    <rPh sb="9" eb="11">
      <t>シナイ</t>
    </rPh>
    <rPh sb="12" eb="14">
      <t>オンセン</t>
    </rPh>
    <rPh sb="15" eb="18">
      <t>カンコウチ</t>
    </rPh>
    <rPh sb="19" eb="21">
      <t>ショウカイ</t>
    </rPh>
    <rPh sb="30" eb="32">
      <t>ハッコウ</t>
    </rPh>
    <rPh sb="32" eb="34">
      <t>ジギョウ</t>
    </rPh>
    <phoneticPr fontId="1"/>
  </si>
  <si>
    <t>(自由記述)　観光客・地域住民へ別府の温泉の魅力を伝える</t>
    <rPh sb="1" eb="5">
      <t>ジユ</t>
    </rPh>
    <rPh sb="7" eb="10">
      <t>カンコウキャク</t>
    </rPh>
    <rPh sb="11" eb="13">
      <t>チイキ</t>
    </rPh>
    <rPh sb="13" eb="15">
      <t>ジュウミン</t>
    </rPh>
    <rPh sb="16" eb="18">
      <t>ベップ</t>
    </rPh>
    <rPh sb="19" eb="21">
      <t>オンセン</t>
    </rPh>
    <rPh sb="22" eb="24">
      <t>ミリョク</t>
    </rPh>
    <rPh sb="25" eb="26">
      <t>ツタ</t>
    </rPh>
    <phoneticPr fontId="1"/>
  </si>
  <si>
    <t>(自由記述)　観光客・地域住民・温泉ファン</t>
    <rPh sb="1" eb="5">
      <t>ジユ</t>
    </rPh>
    <rPh sb="7" eb="10">
      <t>カンコウキャク</t>
    </rPh>
    <rPh sb="11" eb="13">
      <t>チイキ</t>
    </rPh>
    <rPh sb="13" eb="15">
      <t>ジュウミン</t>
    </rPh>
    <rPh sb="16" eb="18">
      <t>オンセン</t>
    </rPh>
    <phoneticPr fontId="1"/>
  </si>
  <si>
    <t>(自由記述)　地域内のコンビニ、書店などで販売</t>
    <rPh sb="1" eb="5">
      <t>ジユ</t>
    </rPh>
    <rPh sb="7" eb="9">
      <t>チイキ</t>
    </rPh>
    <rPh sb="9" eb="10">
      <t>ナイ</t>
    </rPh>
    <rPh sb="16" eb="18">
      <t>ショテン</t>
    </rPh>
    <rPh sb="21" eb="23">
      <t>ハンバイ</t>
    </rPh>
    <phoneticPr fontId="1"/>
  </si>
  <si>
    <t>ジャパン・オンパク事業</t>
    <rPh sb="9" eb="11">
      <t>ジギョウ</t>
    </rPh>
    <phoneticPr fontId="1"/>
  </si>
  <si>
    <t>(自由記述)　全国各地の活性化の支援</t>
    <rPh sb="1" eb="5">
      <t>ジユ</t>
    </rPh>
    <rPh sb="7" eb="9">
      <t>ゼンコク</t>
    </rPh>
    <rPh sb="9" eb="11">
      <t>カクチ</t>
    </rPh>
    <rPh sb="12" eb="15">
      <t>カッセイカ</t>
    </rPh>
    <rPh sb="16" eb="18">
      <t>シエン</t>
    </rPh>
    <phoneticPr fontId="1"/>
  </si>
  <si>
    <t>(自由記述)　全国各地でオンパク手法を導入しようとしている地域の人・組織</t>
    <rPh sb="1" eb="5">
      <t>ジユ</t>
    </rPh>
    <rPh sb="7" eb="9">
      <t>ゼンコク</t>
    </rPh>
    <rPh sb="9" eb="11">
      <t>カクチ</t>
    </rPh>
    <rPh sb="16" eb="18">
      <t>シュホウ</t>
    </rPh>
    <rPh sb="19" eb="21">
      <t>ドウニュウ</t>
    </rPh>
    <rPh sb="29" eb="31">
      <t>チイキ</t>
    </rPh>
    <rPh sb="32" eb="33">
      <t>ヒト</t>
    </rPh>
    <rPh sb="34" eb="36">
      <t>ソシキ</t>
    </rPh>
    <phoneticPr fontId="1"/>
  </si>
  <si>
    <t>(自由記述)　研修会等を開催して開催地域を増やしてきた</t>
    <rPh sb="1" eb="5">
      <t>ジユ</t>
    </rPh>
    <rPh sb="7" eb="10">
      <t>ケンシュウカイ</t>
    </rPh>
    <rPh sb="10" eb="11">
      <t>ナド</t>
    </rPh>
    <rPh sb="12" eb="14">
      <t>カイサイ</t>
    </rPh>
    <rPh sb="16" eb="18">
      <t>カイサイ</t>
    </rPh>
    <rPh sb="18" eb="20">
      <t>チイキ</t>
    </rPh>
    <rPh sb="21" eb="22">
      <t>フ</t>
    </rPh>
    <phoneticPr fontId="1"/>
  </si>
  <si>
    <t>　年間　100,000円程度</t>
    <rPh sb="1" eb="3">
      <t>ネンカン</t>
    </rPh>
    <rPh sb="11" eb="12">
      <t>エン</t>
    </rPh>
    <rPh sb="12" eb="14">
      <t>テイド</t>
    </rPh>
    <phoneticPr fontId="1"/>
  </si>
  <si>
    <r>
      <rPr>
        <u/>
        <sz val="8"/>
        <color theme="1"/>
        <rFont val="ＭＳ Ｐゴシック"/>
        <family val="3"/>
        <charset val="128"/>
        <scheme val="minor"/>
      </rPr>
      <t>オンパク型事業の運営協力者</t>
    </r>
    <r>
      <rPr>
        <sz val="8"/>
        <color theme="1"/>
        <rFont val="ＭＳ Ｐゴシック"/>
        <family val="3"/>
        <charset val="128"/>
        <scheme val="minor"/>
      </rPr>
      <t>の数を教えてください</t>
    </r>
    <rPh sb="4" eb="5">
      <t>ガタ</t>
    </rPh>
    <rPh sb="5" eb="7">
      <t>ジギョウ</t>
    </rPh>
    <rPh sb="8" eb="10">
      <t>ウンエ</t>
    </rPh>
    <rPh sb="10" eb="13">
      <t>キョウリョクシャ</t>
    </rPh>
    <rPh sb="14" eb="15">
      <t>カz</t>
    </rPh>
    <rPh sb="16" eb="23">
      <t>オシ</t>
    </rPh>
    <phoneticPr fontId="1"/>
  </si>
  <si>
    <t>「プログラムパートナー」とは、オンパク型事業のプログラムを提供している人・組織の事です。ガイドブックより数を数えてください。
「プログラムパートナー」は、最終的に営利を目的とした商品やサービスの開発を目的にしている「営利」型と、地域の情報発信や人材育成など営利を目的としていない「非営利」型に分類してください。
分類が難しい場合は、「不明」に分類してください。
「スポンサー」は、オンパク型事業の開催の際に資金を提供してくれた組織・人の事です。協賛金を出していただいたり、ガイドブックへの広告を出してくれた場合はスポンサーになります。
「メディア」は、オンパク型事業の広報をしてくれた新聞・テレビ局・行政広報誌・ウェブメディアなどを指します。個人的なSNSでの発信は含まれません。
「オンパク型事業の運営協力者」は、オンパク型事業の企画・運営などに関して無償（もしくは最小限の費用負担）で協力してくれた人・組織を指します。</t>
    <rPh sb="19" eb="20">
      <t>ガタ</t>
    </rPh>
    <rPh sb="20" eb="22">
      <t>ジギョウ</t>
    </rPh>
    <rPh sb="29" eb="31">
      <t>テイキョウ</t>
    </rPh>
    <rPh sb="35" eb="36">
      <t>ヒト</t>
    </rPh>
    <rPh sb="37" eb="39">
      <t>ソシキ</t>
    </rPh>
    <rPh sb="40" eb="41">
      <t>コト</t>
    </rPh>
    <rPh sb="52" eb="53">
      <t>カズ</t>
    </rPh>
    <rPh sb="54" eb="55">
      <t>カゾ</t>
    </rPh>
    <rPh sb="77" eb="80">
      <t>サイシュウテキ</t>
    </rPh>
    <rPh sb="81" eb="83">
      <t>エイリ</t>
    </rPh>
    <rPh sb="84" eb="86">
      <t>モクテキ</t>
    </rPh>
    <rPh sb="89" eb="91">
      <t>ショウヒン</t>
    </rPh>
    <rPh sb="97" eb="99">
      <t>カイハツ</t>
    </rPh>
    <rPh sb="100" eb="102">
      <t>モクテキ</t>
    </rPh>
    <rPh sb="108" eb="110">
      <t>エイリ</t>
    </rPh>
    <rPh sb="111" eb="112">
      <t>ガタ</t>
    </rPh>
    <rPh sb="114" eb="116">
      <t>チイキ</t>
    </rPh>
    <rPh sb="117" eb="119">
      <t>ジョウホウ</t>
    </rPh>
    <rPh sb="119" eb="121">
      <t>ハッシン</t>
    </rPh>
    <rPh sb="122" eb="124">
      <t>ジンザイ</t>
    </rPh>
    <rPh sb="124" eb="126">
      <t>イクセイ</t>
    </rPh>
    <rPh sb="128" eb="130">
      <t>エイリ</t>
    </rPh>
    <rPh sb="131" eb="133">
      <t>モクテキ</t>
    </rPh>
    <rPh sb="140" eb="143">
      <t>ヒエイリ</t>
    </rPh>
    <rPh sb="144" eb="145">
      <t>ガタ</t>
    </rPh>
    <rPh sb="146" eb="148">
      <t>ブンルイ</t>
    </rPh>
    <rPh sb="156" eb="158">
      <t>ブンルイ</t>
    </rPh>
    <rPh sb="159" eb="160">
      <t>ムツカ</t>
    </rPh>
    <rPh sb="162" eb="164">
      <t>バアイ</t>
    </rPh>
    <rPh sb="167" eb="169">
      <t>フメイ</t>
    </rPh>
    <rPh sb="171" eb="173">
      <t>ブンルイ</t>
    </rPh>
    <rPh sb="194" eb="195">
      <t>ガタ</t>
    </rPh>
    <rPh sb="195" eb="197">
      <t>ジギョウ</t>
    </rPh>
    <rPh sb="198" eb="200">
      <t>カイサイ</t>
    </rPh>
    <rPh sb="201" eb="202">
      <t>サイ</t>
    </rPh>
    <rPh sb="203" eb="205">
      <t>シキン</t>
    </rPh>
    <rPh sb="206" eb="208">
      <t>テイキョウ</t>
    </rPh>
    <rPh sb="213" eb="215">
      <t>ソシキ</t>
    </rPh>
    <rPh sb="216" eb="217">
      <t>ヒト</t>
    </rPh>
    <rPh sb="218" eb="219">
      <t>コト</t>
    </rPh>
    <rPh sb="222" eb="225">
      <t>キョウサンキン</t>
    </rPh>
    <rPh sb="226" eb="227">
      <t>ダ</t>
    </rPh>
    <rPh sb="244" eb="246">
      <t>コウコク</t>
    </rPh>
    <rPh sb="247" eb="248">
      <t>ダ</t>
    </rPh>
    <rPh sb="253" eb="255">
      <t>バアイ</t>
    </rPh>
    <rPh sb="280" eb="281">
      <t>ガタ</t>
    </rPh>
    <rPh sb="281" eb="283">
      <t>ジギョウ</t>
    </rPh>
    <rPh sb="284" eb="286">
      <t>コウホウ</t>
    </rPh>
    <rPh sb="292" eb="294">
      <t>シンブン</t>
    </rPh>
    <rPh sb="298" eb="299">
      <t>キョク</t>
    </rPh>
    <rPh sb="300" eb="302">
      <t>ギョウセイ</t>
    </rPh>
    <rPh sb="302" eb="305">
      <t>コウホウシ</t>
    </rPh>
    <rPh sb="316" eb="317">
      <t>サ</t>
    </rPh>
    <rPh sb="321" eb="324">
      <t>コジンテキ</t>
    </rPh>
    <rPh sb="330" eb="332">
      <t>ハッシン</t>
    </rPh>
    <rPh sb="333" eb="334">
      <t>フク</t>
    </rPh>
    <rPh sb="346" eb="347">
      <t>ガタ</t>
    </rPh>
    <rPh sb="347" eb="349">
      <t>ジギョウ</t>
    </rPh>
    <rPh sb="350" eb="352">
      <t>ウンエイ</t>
    </rPh>
    <rPh sb="352" eb="355">
      <t>キョウリョクシャ</t>
    </rPh>
    <rPh sb="362" eb="363">
      <t>ガタ</t>
    </rPh>
    <rPh sb="363" eb="365">
      <t>ジギョウ</t>
    </rPh>
    <rPh sb="366" eb="368">
      <t>キカク</t>
    </rPh>
    <rPh sb="369" eb="371">
      <t>ウンエイ</t>
    </rPh>
    <rPh sb="374" eb="375">
      <t>カン</t>
    </rPh>
    <rPh sb="377" eb="379">
      <t>ムショウ</t>
    </rPh>
    <rPh sb="384" eb="387">
      <t>サイショウゲン</t>
    </rPh>
    <rPh sb="388" eb="390">
      <t>ヒヨウ</t>
    </rPh>
    <rPh sb="390" eb="392">
      <t>フタン</t>
    </rPh>
    <rPh sb="394" eb="396">
      <t>キョウリョク</t>
    </rPh>
    <rPh sb="401" eb="402">
      <t>ヒト</t>
    </rPh>
    <rPh sb="403" eb="405">
      <t>ソシキ</t>
    </rPh>
    <rPh sb="406" eb="407">
      <t>サ</t>
    </rPh>
    <phoneticPr fontId="1"/>
  </si>
  <si>
    <r>
      <t xml:space="preserve">主催組織の業務内容における人員配置を教えてください
(最後の開催)
</t>
    </r>
    <r>
      <rPr>
        <sz val="8"/>
        <color rgb="FFFF0000"/>
        <rFont val="ＭＳ Ｐゴシック"/>
        <family val="3"/>
        <charset val="128"/>
        <scheme val="minor"/>
      </rPr>
      <t>記入方法
◎ or ◯ + 担当者のイニシャル
主な担当者→◎
サブ担当者→◯
記入例
→◎AA、◯BB
(複数名の場合は全員分を記入)</t>
    </r>
    <rPh sb="0" eb="5">
      <t>シュサ</t>
    </rPh>
    <rPh sb="5" eb="9">
      <t>ギョウムナ</t>
    </rPh>
    <rPh sb="13" eb="18">
      <t>ジン</t>
    </rPh>
    <rPh sb="18" eb="25">
      <t>オシ</t>
    </rPh>
    <rPh sb="27" eb="30">
      <t>サ</t>
    </rPh>
    <rPh sb="30" eb="32">
      <t>カ</t>
    </rPh>
    <rPh sb="35" eb="39">
      <t>キニュ</t>
    </rPh>
    <rPh sb="49" eb="52">
      <t>タント</t>
    </rPh>
    <rPh sb="59" eb="60">
      <t>シュ</t>
    </rPh>
    <rPh sb="61" eb="63">
      <t>タン</t>
    </rPh>
    <rPh sb="63" eb="64">
      <t>シャ</t>
    </rPh>
    <rPh sb="69" eb="72">
      <t>タント</t>
    </rPh>
    <rPh sb="76" eb="79">
      <t>キニュ</t>
    </rPh>
    <rPh sb="90" eb="92">
      <t>フk</t>
    </rPh>
    <rPh sb="92" eb="93">
      <t>メ</t>
    </rPh>
    <rPh sb="94" eb="97">
      <t>バア</t>
    </rPh>
    <rPh sb="97" eb="99">
      <t>ゼン</t>
    </rPh>
    <rPh sb="99" eb="101">
      <t>ブン</t>
    </rPh>
    <rPh sb="101" eb="103">
      <t>キニュ</t>
    </rPh>
    <phoneticPr fontId="1"/>
  </si>
  <si>
    <r>
      <t xml:space="preserve">主催組織の業務内容における人員配置を教えてください
(最初の開催)
</t>
    </r>
    <r>
      <rPr>
        <sz val="8"/>
        <color rgb="FFFF0000"/>
        <rFont val="ＭＳ Ｐゴシック"/>
        <family val="3"/>
        <charset val="128"/>
        <scheme val="minor"/>
      </rPr>
      <t>記入方法
◎ or ◯ + 担当者のイニシャル
主な担当者→◎
サブ担当者→◯
記入例
→◎AA、◯BB
(複数名の場合は全員分を記入)</t>
    </r>
    <rPh sb="0" eb="5">
      <t>シュサ</t>
    </rPh>
    <rPh sb="5" eb="9">
      <t>ギョウムナ</t>
    </rPh>
    <rPh sb="13" eb="18">
      <t>ジン</t>
    </rPh>
    <rPh sb="18" eb="25">
      <t>オシ</t>
    </rPh>
    <rPh sb="27" eb="30">
      <t>サイsh</t>
    </rPh>
    <rPh sb="30" eb="32">
      <t>カ</t>
    </rPh>
    <rPh sb="35" eb="39">
      <t>キニュ</t>
    </rPh>
    <rPh sb="49" eb="52">
      <t>タント</t>
    </rPh>
    <rPh sb="59" eb="60">
      <t>シュ</t>
    </rPh>
    <rPh sb="61" eb="63">
      <t>タン</t>
    </rPh>
    <rPh sb="63" eb="64">
      <t>シャ</t>
    </rPh>
    <rPh sb="69" eb="72">
      <t>タント</t>
    </rPh>
    <rPh sb="76" eb="79">
      <t>キニュ</t>
    </rPh>
    <rPh sb="90" eb="92">
      <t>フk</t>
    </rPh>
    <rPh sb="92" eb="93">
      <t>メ</t>
    </rPh>
    <rPh sb="94" eb="97">
      <t>バア</t>
    </rPh>
    <rPh sb="97" eb="99">
      <t>ゼン</t>
    </rPh>
    <rPh sb="99" eb="101">
      <t>ブン</t>
    </rPh>
    <rPh sb="101" eb="103">
      <t>キニュ</t>
    </rPh>
    <phoneticPr fontId="1"/>
  </si>
  <si>
    <t>Q29</t>
    <phoneticPr fontId="1"/>
  </si>
  <si>
    <t>Q18</t>
    <phoneticPr fontId="1"/>
  </si>
  <si>
    <t>Q17</t>
    <phoneticPr fontId="1"/>
  </si>
  <si>
    <t>Q19</t>
    <phoneticPr fontId="1"/>
  </si>
  <si>
    <t>A17</t>
    <phoneticPr fontId="1"/>
  </si>
  <si>
    <t>A18</t>
    <phoneticPr fontId="1"/>
  </si>
  <si>
    <t>A19</t>
    <phoneticPr fontId="1"/>
  </si>
  <si>
    <t>Q28</t>
    <phoneticPr fontId="1"/>
  </si>
  <si>
    <t>A28
業務内容</t>
    <rPh sb="4" eb="6">
      <t>ギョ</t>
    </rPh>
    <rPh sb="6" eb="8">
      <t>ナイヨウ</t>
    </rPh>
    <phoneticPr fontId="1"/>
  </si>
  <si>
    <t>A29
調達手段</t>
    <rPh sb="4" eb="6">
      <t>チョ</t>
    </rPh>
    <rPh sb="6" eb="8">
      <t>シュダン</t>
    </rPh>
    <phoneticPr fontId="1"/>
  </si>
  <si>
    <t>A30
支出手段</t>
    <rPh sb="4" eb="6">
      <t>シシュツ</t>
    </rPh>
    <rPh sb="6" eb="8">
      <t>シュダン</t>
    </rPh>
    <phoneticPr fontId="1"/>
  </si>
  <si>
    <t>Q33</t>
    <phoneticPr fontId="1"/>
  </si>
  <si>
    <t>Q34</t>
    <phoneticPr fontId="1"/>
  </si>
  <si>
    <t>Q35</t>
    <phoneticPr fontId="1"/>
  </si>
  <si>
    <t>Q36</t>
    <phoneticPr fontId="1"/>
  </si>
  <si>
    <t>Q37</t>
    <phoneticPr fontId="1"/>
  </si>
  <si>
    <t>Q38</t>
    <phoneticPr fontId="1"/>
  </si>
  <si>
    <t>Q39</t>
    <phoneticPr fontId="1"/>
  </si>
  <si>
    <t>Q40</t>
    <phoneticPr fontId="1"/>
  </si>
  <si>
    <t>Q41</t>
    <phoneticPr fontId="1"/>
  </si>
  <si>
    <t>Q42</t>
    <phoneticPr fontId="1"/>
  </si>
  <si>
    <t>Q43</t>
    <phoneticPr fontId="1"/>
  </si>
  <si>
    <t>Q44</t>
    <phoneticPr fontId="1"/>
  </si>
  <si>
    <t>Q45</t>
    <phoneticPr fontId="1"/>
  </si>
  <si>
    <t>Q46</t>
    <phoneticPr fontId="1"/>
  </si>
  <si>
    <t>Q47</t>
    <phoneticPr fontId="1"/>
  </si>
  <si>
    <t>A31</t>
    <phoneticPr fontId="1"/>
  </si>
  <si>
    <t>A32</t>
    <phoneticPr fontId="1"/>
  </si>
  <si>
    <t>A33</t>
    <phoneticPr fontId="1"/>
  </si>
  <si>
    <t>A34</t>
    <phoneticPr fontId="1"/>
  </si>
  <si>
    <t>A35</t>
    <phoneticPr fontId="1"/>
  </si>
  <si>
    <t>A36</t>
    <phoneticPr fontId="1"/>
  </si>
  <si>
    <t>A37</t>
    <phoneticPr fontId="1"/>
  </si>
  <si>
    <t>A38</t>
    <phoneticPr fontId="1"/>
  </si>
  <si>
    <t>A39</t>
    <phoneticPr fontId="1"/>
  </si>
  <si>
    <t>A40</t>
    <phoneticPr fontId="1"/>
  </si>
  <si>
    <t>A41</t>
    <phoneticPr fontId="1"/>
  </si>
  <si>
    <t>A42</t>
    <phoneticPr fontId="1"/>
  </si>
  <si>
    <t>A43</t>
    <phoneticPr fontId="1"/>
  </si>
  <si>
    <t>A44</t>
    <phoneticPr fontId="1"/>
  </si>
  <si>
    <t>A45</t>
    <phoneticPr fontId="1"/>
  </si>
  <si>
    <t>A46</t>
    <phoneticPr fontId="1"/>
  </si>
  <si>
    <t>(自由記述)　フリーペーパー</t>
    <rPh sb="1" eb="5">
      <t>ジユ</t>
    </rPh>
    <phoneticPr fontId="1"/>
  </si>
  <si>
    <t>Q50</t>
    <phoneticPr fontId="1"/>
  </si>
  <si>
    <t>A49
調達手段</t>
    <rPh sb="4" eb="6">
      <t>チョ</t>
    </rPh>
    <rPh sb="6" eb="8">
      <t>シュダン</t>
    </rPh>
    <phoneticPr fontId="1"/>
  </si>
  <si>
    <t>A48
業務内容</t>
    <rPh sb="4" eb="6">
      <t>ギョ</t>
    </rPh>
    <rPh sb="6" eb="8">
      <t>ナイヨウ</t>
    </rPh>
    <phoneticPr fontId="1"/>
  </si>
  <si>
    <t>A50
支出手段</t>
    <rPh sb="4" eb="6">
      <t>シシュツ</t>
    </rPh>
    <rPh sb="6" eb="8">
      <t>シュダン</t>
    </rPh>
    <phoneticPr fontId="1"/>
  </si>
  <si>
    <t>Q51</t>
    <phoneticPr fontId="1"/>
  </si>
  <si>
    <t>A52</t>
    <phoneticPr fontId="1"/>
  </si>
  <si>
    <t>A53</t>
    <phoneticPr fontId="1"/>
  </si>
  <si>
    <t>A54</t>
    <phoneticPr fontId="1"/>
  </si>
  <si>
    <t>Q59</t>
    <phoneticPr fontId="1"/>
  </si>
  <si>
    <t>Q64</t>
    <phoneticPr fontId="1"/>
  </si>
  <si>
    <r>
      <t xml:space="preserve">
F.オンパク型事業から生まれた派生
・関連事業
</t>
    </r>
    <r>
      <rPr>
        <sz val="8"/>
        <color rgb="FFFF0000"/>
        <rFont val="ＭＳ Ｐゴシック"/>
        <family val="3"/>
        <charset val="128"/>
        <scheme val="minor"/>
      </rPr>
      <t>※オンパクの運営組織から派生した事業に限ります。
※プログラムパートナーが始めた事業は記載しないでください。
(書ききれない場合は空いているスペースへ記述してください)</t>
    </r>
    <rPh sb="8" eb="9">
      <t>ガタ</t>
    </rPh>
    <rPh sb="9" eb="11">
      <t>ジギョウ</t>
    </rPh>
    <rPh sb="13" eb="14">
      <t>ウ</t>
    </rPh>
    <rPh sb="17" eb="19">
      <t>ハセ</t>
    </rPh>
    <rPh sb="21" eb="23">
      <t>カンレン</t>
    </rPh>
    <rPh sb="23" eb="25">
      <t>ジギョ</t>
    </rPh>
    <rPh sb="33" eb="37">
      <t>ウンエイs</t>
    </rPh>
    <rPh sb="39" eb="41">
      <t>ハセイ</t>
    </rPh>
    <rPh sb="43" eb="45">
      <t>ジギョ</t>
    </rPh>
    <rPh sb="46" eb="47">
      <t>カギ</t>
    </rPh>
    <rPh sb="65" eb="66">
      <t>ハジ</t>
    </rPh>
    <rPh sb="68" eb="70">
      <t>ジギョウ</t>
    </rPh>
    <rPh sb="71" eb="73">
      <t>キサイ</t>
    </rPh>
    <rPh sb="85" eb="91">
      <t>カk</t>
    </rPh>
    <rPh sb="91" eb="94">
      <t>バア</t>
    </rPh>
    <rPh sb="94" eb="99">
      <t>ア</t>
    </rPh>
    <rPh sb="104" eb="106">
      <t>キジュt</t>
    </rPh>
    <phoneticPr fontId="1"/>
  </si>
  <si>
    <t>　30,000部　　4,000,000円</t>
    <rPh sb="7" eb="8">
      <t>ブ</t>
    </rPh>
    <rPh sb="19" eb="20">
      <t>エン</t>
    </rPh>
    <phoneticPr fontId="1"/>
  </si>
  <si>
    <t>　年間　1,000,000円</t>
    <rPh sb="1" eb="3">
      <t>ネンカン</t>
    </rPh>
    <rPh sb="13" eb="14">
      <t>エン</t>
    </rPh>
    <phoneticPr fontId="1"/>
  </si>
  <si>
    <t>　ほかの組織（ジャパン・オンパク）に事業移管したので、現在は年間300,000程度（視察受け入れや講師派遣等）　
　最盛期は3,000万円を超える事業規模（経済産業省委託）があった。</t>
    <rPh sb="4" eb="6">
      <t>ソシキ</t>
    </rPh>
    <rPh sb="18" eb="20">
      <t>ジギョウ</t>
    </rPh>
    <rPh sb="20" eb="22">
      <t>イカン</t>
    </rPh>
    <rPh sb="27" eb="29">
      <t>ゲンザイ</t>
    </rPh>
    <rPh sb="30" eb="32">
      <t>ネンカン</t>
    </rPh>
    <rPh sb="39" eb="41">
      <t>テイド</t>
    </rPh>
    <rPh sb="42" eb="44">
      <t>シサツ</t>
    </rPh>
    <rPh sb="44" eb="45">
      <t>ウ</t>
    </rPh>
    <rPh sb="46" eb="47">
      <t>イ</t>
    </rPh>
    <rPh sb="49" eb="51">
      <t>コウシ</t>
    </rPh>
    <rPh sb="51" eb="53">
      <t>ハケン</t>
    </rPh>
    <rPh sb="53" eb="54">
      <t>ナド</t>
    </rPh>
    <rPh sb="58" eb="61">
      <t>サイセイキ</t>
    </rPh>
    <rPh sb="67" eb="69">
      <t>マンエン</t>
    </rPh>
    <rPh sb="70" eb="71">
      <t>コ</t>
    </rPh>
    <rPh sb="73" eb="75">
      <t>ジギョウ</t>
    </rPh>
    <rPh sb="75" eb="77">
      <t>キボ</t>
    </rPh>
    <rPh sb="78" eb="80">
      <t>ケイザイ</t>
    </rPh>
    <rPh sb="80" eb="82">
      <t>サンギョウ</t>
    </rPh>
    <rPh sb="82" eb="83">
      <t>ショウ</t>
    </rPh>
    <rPh sb="83" eb="85">
      <t>イタク</t>
    </rPh>
    <phoneticPr fontId="1"/>
  </si>
  <si>
    <t>(自由記述)　オンパク手法を全国各地に広めるコンサルティング事業。　これまでに国内外で延べ120を超える地域に導入されている。</t>
    <rPh sb="1" eb="5">
      <t>ジユ</t>
    </rPh>
    <rPh sb="11" eb="13">
      <t>シュホウ</t>
    </rPh>
    <rPh sb="14" eb="16">
      <t>ゼンコク</t>
    </rPh>
    <rPh sb="16" eb="18">
      <t>カクチ</t>
    </rPh>
    <rPh sb="19" eb="20">
      <t>ヒロ</t>
    </rPh>
    <rPh sb="30" eb="32">
      <t>ジギョウ</t>
    </rPh>
    <rPh sb="39" eb="42">
      <t>コクナイガイ</t>
    </rPh>
    <rPh sb="43" eb="44">
      <t>ノ</t>
    </rPh>
    <rPh sb="49" eb="50">
      <t>コ</t>
    </rPh>
    <rPh sb="52" eb="54">
      <t>チイキ</t>
    </rPh>
    <rPh sb="55" eb="57">
      <t>ドウニュウ</t>
    </rPh>
    <phoneticPr fontId="1"/>
  </si>
  <si>
    <t>オンパクハウス事業</t>
    <rPh sb="7" eb="9">
      <t>ジギョウ</t>
    </rPh>
    <phoneticPr fontId="1"/>
  </si>
  <si>
    <t>(自由記述)　中心市街地の空き家をリノベーションして貸し出す事業</t>
    <rPh sb="1" eb="5">
      <t>ジユ</t>
    </rPh>
    <rPh sb="7" eb="9">
      <t>チュウシン</t>
    </rPh>
    <rPh sb="9" eb="12">
      <t>シガイチ</t>
    </rPh>
    <rPh sb="13" eb="14">
      <t>ア</t>
    </rPh>
    <rPh sb="15" eb="16">
      <t>ヤ</t>
    </rPh>
    <rPh sb="26" eb="27">
      <t>カ</t>
    </rPh>
    <rPh sb="28" eb="29">
      <t>ダ</t>
    </rPh>
    <rPh sb="30" eb="32">
      <t>ジギョウ</t>
    </rPh>
    <phoneticPr fontId="1"/>
  </si>
  <si>
    <t>(自由記述)　中心市街地の空き家の保存と活用</t>
    <rPh sb="1" eb="5">
      <t>ジユ</t>
    </rPh>
    <rPh sb="7" eb="9">
      <t>チュウシン</t>
    </rPh>
    <rPh sb="9" eb="12">
      <t>シガイチ</t>
    </rPh>
    <rPh sb="13" eb="14">
      <t>ア</t>
    </rPh>
    <rPh sb="15" eb="16">
      <t>ヤ</t>
    </rPh>
    <rPh sb="17" eb="19">
      <t>ホゾン</t>
    </rPh>
    <rPh sb="20" eb="22">
      <t>カツヨウ</t>
    </rPh>
    <phoneticPr fontId="1"/>
  </si>
  <si>
    <t>(自由記述)　飲食店の経営者</t>
    <rPh sb="1" eb="5">
      <t>ジユ</t>
    </rPh>
    <rPh sb="7" eb="9">
      <t>インショク</t>
    </rPh>
    <rPh sb="9" eb="10">
      <t>テン</t>
    </rPh>
    <rPh sb="11" eb="14">
      <t>ケイエイシャ</t>
    </rPh>
    <phoneticPr fontId="1"/>
  </si>
  <si>
    <t>(自由記述)　</t>
    <rPh sb="1" eb="5">
      <t>ジユ</t>
    </rPh>
    <phoneticPr fontId="1"/>
  </si>
  <si>
    <t>　1,000,000円（家賃）</t>
    <rPh sb="10" eb="11">
      <t>エン</t>
    </rPh>
    <rPh sb="12" eb="14">
      <t>ヤチン</t>
    </rPh>
    <phoneticPr fontId="1"/>
  </si>
  <si>
    <t>　0円</t>
    <rPh sb="2" eb="3">
      <t>エン</t>
    </rPh>
    <phoneticPr fontId="1"/>
  </si>
  <si>
    <t>　なし</t>
    <phoneticPr fontId="1"/>
  </si>
  <si>
    <t>今後も継続して開催したい　／　数年で開催終了する予定　／　既に終了済　／　その他(　　　　　　　　　　　　　　　　　　)</t>
    <rPh sb="0" eb="2">
      <t>コンゴ</t>
    </rPh>
    <rPh sb="3" eb="7">
      <t>ケ</t>
    </rPh>
    <rPh sb="7" eb="9">
      <t>カイサ</t>
    </rPh>
    <rPh sb="15" eb="18">
      <t>ス</t>
    </rPh>
    <rPh sb="18" eb="22">
      <t>カイサ</t>
    </rPh>
    <rPh sb="24" eb="26">
      <t>ヨテイ</t>
    </rPh>
    <rPh sb="29" eb="30">
      <t>スデ</t>
    </rPh>
    <rPh sb="31" eb="33">
      <t>sh</t>
    </rPh>
    <rPh sb="33" eb="34">
      <t>スm</t>
    </rPh>
    <rPh sb="39" eb="40">
      <t>t</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</si>
</sst>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4" x14ac:knownFonts="1">
    <font>
      <sz val="12"/>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sz val="8"/>
      <color theme="0"/>
      <name val="ＭＳ Ｐゴシック"/>
      <family val="3"/>
      <charset val="128"/>
      <scheme val="minor"/>
    </font>
    <font>
      <u/>
      <sz val="12"/>
      <color theme="10"/>
      <name val="ＭＳ Ｐゴシック"/>
      <family val="2"/>
      <charset val="128"/>
      <scheme val="minor"/>
    </font>
    <font>
      <u/>
      <sz val="12"/>
      <color theme="11"/>
      <name val="ＭＳ Ｐゴシック"/>
      <family val="2"/>
      <charset val="128"/>
      <scheme val="minor"/>
    </font>
    <font>
      <sz val="8"/>
      <color rgb="FFFF0000"/>
      <name val="ＭＳ Ｐゴシック"/>
      <family val="3"/>
      <charset val="128"/>
      <scheme val="minor"/>
    </font>
    <font>
      <sz val="8"/>
      <color rgb="FF000000"/>
      <name val="ＭＳ Ｐゴシック"/>
      <family val="3"/>
      <charset val="128"/>
      <scheme val="minor"/>
    </font>
    <font>
      <sz val="8"/>
      <color theme="1"/>
      <name val="ＭＳ Ｐゴシック"/>
      <family val="3"/>
      <charset val="128"/>
      <scheme val="minor"/>
    </font>
    <font>
      <sz val="8"/>
      <color theme="0"/>
      <name val="ＭＳ Ｐゴシック"/>
      <family val="3"/>
      <charset val="128"/>
      <scheme val="minor"/>
    </font>
    <font>
      <sz val="8"/>
      <color rgb="FFFF0000"/>
      <name val="ＭＳ Ｐゴシック"/>
      <family val="3"/>
      <charset val="128"/>
      <scheme val="minor"/>
    </font>
    <font>
      <u/>
      <sz val="8"/>
      <color theme="1"/>
      <name val="ＭＳ Ｐゴシック"/>
      <family val="3"/>
      <charset val="128"/>
      <scheme val="minor"/>
    </font>
    <font>
      <sz val="12"/>
      <color theme="1"/>
      <name val="ＭＳ Ｐゴシック"/>
      <family val="2"/>
      <charset val="128"/>
      <scheme val="minor"/>
    </font>
    <font>
      <sz val="8"/>
      <color theme="1"/>
      <name val="ＭＳ Ｐゴシック"/>
      <family val="2"/>
      <charset val="128"/>
      <scheme val="minor"/>
    </font>
  </fonts>
  <fills count="11">
    <fill>
      <patternFill patternType="none"/>
    </fill>
    <fill>
      <patternFill patternType="gray125"/>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theme="2" tint="-9.9978637043366805E-2"/>
        <bgColor indexed="64"/>
      </patternFill>
    </fill>
  </fills>
  <borders count="113">
    <border>
      <left/>
      <right/>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top style="hair">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hair">
        <color auto="1"/>
      </left>
      <right style="hair">
        <color auto="1"/>
      </right>
      <top style="thin">
        <color auto="1"/>
      </top>
      <bottom style="thin">
        <color auto="1"/>
      </bottom>
      <diagonal/>
    </border>
    <border>
      <left/>
      <right/>
      <top style="medium">
        <color auto="1"/>
      </top>
      <bottom style="double">
        <color auto="1"/>
      </bottom>
      <diagonal/>
    </border>
    <border>
      <left/>
      <right style="medium">
        <color auto="1"/>
      </right>
      <top style="thin">
        <color auto="1"/>
      </top>
      <bottom style="thin">
        <color auto="1"/>
      </bottom>
      <diagonal/>
    </border>
    <border>
      <left style="thin">
        <color auto="1"/>
      </left>
      <right/>
      <top style="medium">
        <color auto="1"/>
      </top>
      <bottom style="double">
        <color auto="1"/>
      </bottom>
      <diagonal/>
    </border>
    <border>
      <left/>
      <right/>
      <top/>
      <bottom style="medium">
        <color auto="1"/>
      </bottom>
      <diagonal/>
    </border>
    <border>
      <left style="hair">
        <color auto="1"/>
      </left>
      <right/>
      <top style="thin">
        <color auto="1"/>
      </top>
      <bottom style="thin">
        <color auto="1"/>
      </bottom>
      <diagonal/>
    </border>
    <border>
      <left/>
      <right/>
      <top style="double">
        <color auto="1"/>
      </top>
      <bottom/>
      <diagonal/>
    </border>
    <border>
      <left style="hair">
        <color auto="1"/>
      </left>
      <right style="hair">
        <color auto="1"/>
      </right>
      <top style="double">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hair">
        <color auto="1"/>
      </right>
      <top style="hair">
        <color auto="1"/>
      </top>
      <bottom style="medium">
        <color auto="1"/>
      </bottom>
      <diagonal/>
    </border>
    <border>
      <left style="hair">
        <color auto="1"/>
      </left>
      <right/>
      <top style="hair">
        <color auto="1"/>
      </top>
      <bottom style="medium">
        <color auto="1"/>
      </bottom>
      <diagonal/>
    </border>
    <border>
      <left/>
      <right style="thin">
        <color auto="1"/>
      </right>
      <top/>
      <bottom/>
      <diagonal/>
    </border>
    <border>
      <left style="thin">
        <color auto="1"/>
      </left>
      <right/>
      <top/>
      <bottom style="medium">
        <color auto="1"/>
      </bottom>
      <diagonal/>
    </border>
    <border>
      <left/>
      <right/>
      <top/>
      <bottom style="hair">
        <color auto="1"/>
      </bottom>
      <diagonal/>
    </border>
    <border>
      <left style="thin">
        <color auto="1"/>
      </left>
      <right/>
      <top/>
      <bottom style="hair">
        <color auto="1"/>
      </bottom>
      <diagonal/>
    </border>
    <border>
      <left/>
      <right/>
      <top style="hair">
        <color auto="1"/>
      </top>
      <bottom style="hair">
        <color auto="1"/>
      </bottom>
      <diagonal/>
    </border>
    <border>
      <left/>
      <right style="thin">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style="thin">
        <color auto="1"/>
      </left>
      <right style="hair">
        <color auto="1"/>
      </right>
      <top style="thin">
        <color auto="1"/>
      </top>
      <bottom/>
      <diagonal/>
    </border>
    <border>
      <left style="thin">
        <color auto="1"/>
      </left>
      <right style="hair">
        <color auto="1"/>
      </right>
      <top/>
      <bottom/>
      <diagonal/>
    </border>
    <border>
      <left/>
      <right style="thin">
        <color auto="1"/>
      </right>
      <top style="hair">
        <color auto="1"/>
      </top>
      <bottom style="hair">
        <color auto="1"/>
      </bottom>
      <diagonal/>
    </border>
    <border>
      <left/>
      <right style="thin">
        <color auto="1"/>
      </right>
      <top/>
      <bottom style="medium">
        <color auto="1"/>
      </bottom>
      <diagonal/>
    </border>
    <border>
      <left style="thin">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right style="thin">
        <color auto="1"/>
      </right>
      <top/>
      <bottom style="hair">
        <color auto="1"/>
      </bottom>
      <diagonal/>
    </border>
    <border>
      <left/>
      <right/>
      <top style="double">
        <color auto="1"/>
      </top>
      <bottom style="hair">
        <color auto="1"/>
      </bottom>
      <diagonal/>
    </border>
    <border>
      <left/>
      <right style="thin">
        <color auto="1"/>
      </right>
      <top style="double">
        <color auto="1"/>
      </top>
      <bottom style="hair">
        <color auto="1"/>
      </bottom>
      <diagonal/>
    </border>
    <border>
      <left/>
      <right style="medium">
        <color auto="1"/>
      </right>
      <top style="medium">
        <color auto="1"/>
      </top>
      <bottom style="double">
        <color auto="1"/>
      </bottom>
      <diagonal/>
    </border>
    <border>
      <left style="hair">
        <color auto="1"/>
      </left>
      <right style="hair">
        <color auto="1"/>
      </right>
      <top style="hair">
        <color auto="1"/>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bottom style="hair">
        <color auto="1"/>
      </bottom>
      <diagonal/>
    </border>
    <border>
      <left style="medium">
        <color auto="1"/>
      </left>
      <right style="thin">
        <color auto="1"/>
      </right>
      <top/>
      <bottom style="hair">
        <color auto="1"/>
      </bottom>
      <diagonal/>
    </border>
    <border>
      <left style="hair">
        <color auto="1"/>
      </left>
      <right style="medium">
        <color auto="1"/>
      </right>
      <top/>
      <bottom style="hair">
        <color auto="1"/>
      </bottom>
      <diagonal/>
    </border>
    <border>
      <left style="medium">
        <color auto="1"/>
      </left>
      <right style="thin">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thin">
        <color auto="1"/>
      </right>
      <top style="hair">
        <color auto="1"/>
      </top>
      <bottom style="medium">
        <color auto="1"/>
      </bottom>
      <diagonal/>
    </border>
    <border>
      <left style="thin">
        <color auto="1"/>
      </left>
      <right style="hair">
        <color auto="1"/>
      </right>
      <top style="hair">
        <color auto="1"/>
      </top>
      <bottom style="medium">
        <color auto="1"/>
      </bottom>
      <diagonal/>
    </border>
    <border>
      <left style="hair">
        <color auto="1"/>
      </left>
      <right style="thin">
        <color auto="1"/>
      </right>
      <top style="hair">
        <color auto="1"/>
      </top>
      <bottom style="medium">
        <color auto="1"/>
      </bottom>
      <diagonal/>
    </border>
    <border>
      <left style="hair">
        <color auto="1"/>
      </left>
      <right style="medium">
        <color auto="1"/>
      </right>
      <top style="hair">
        <color auto="1"/>
      </top>
      <bottom style="medium">
        <color auto="1"/>
      </bottom>
      <diagonal/>
    </border>
    <border diagonalDown="1">
      <left/>
      <right/>
      <top style="thin">
        <color auto="1"/>
      </top>
      <bottom/>
      <diagonal style="dotted">
        <color auto="1"/>
      </diagonal>
    </border>
    <border diagonalDown="1">
      <left/>
      <right/>
      <top/>
      <bottom/>
      <diagonal style="dotted">
        <color auto="1"/>
      </diagonal>
    </border>
    <border>
      <left style="medium">
        <color auto="1"/>
      </left>
      <right style="thin">
        <color auto="1"/>
      </right>
      <top style="medium">
        <color auto="1"/>
      </top>
      <bottom style="double">
        <color auto="1"/>
      </bottom>
      <diagonal/>
    </border>
    <border diagonalDown="1">
      <left/>
      <right style="medium">
        <color auto="1"/>
      </right>
      <top style="thin">
        <color auto="1"/>
      </top>
      <bottom/>
      <diagonal style="dotted">
        <color auto="1"/>
      </diagonal>
    </border>
    <border diagonalDown="1">
      <left/>
      <right style="medium">
        <color auto="1"/>
      </right>
      <top/>
      <bottom/>
      <diagonal style="dotted">
        <color auto="1"/>
      </diagonal>
    </border>
    <border diagonalDown="1">
      <left/>
      <right style="medium">
        <color auto="1"/>
      </right>
      <top/>
      <bottom style="thin">
        <color auto="1"/>
      </bottom>
      <diagonal style="dotted">
        <color auto="1"/>
      </diagonal>
    </border>
    <border>
      <left style="hair">
        <color auto="1"/>
      </left>
      <right style="medium">
        <color auto="1"/>
      </right>
      <top style="hair">
        <color auto="1"/>
      </top>
      <bottom style="thin">
        <color auto="1"/>
      </bottom>
      <diagonal/>
    </border>
    <border diagonalDown="1">
      <left/>
      <right/>
      <top/>
      <bottom style="medium">
        <color auto="1"/>
      </bottom>
      <diagonal style="dotted">
        <color auto="1"/>
      </diagonal>
    </border>
    <border diagonalDown="1">
      <left/>
      <right style="medium">
        <color auto="1"/>
      </right>
      <top/>
      <bottom style="medium">
        <color auto="1"/>
      </bottom>
      <diagonal style="dotted">
        <color auto="1"/>
      </diagonal>
    </border>
    <border>
      <left style="medium">
        <color auto="1"/>
      </left>
      <right style="thin">
        <color auto="1"/>
      </right>
      <top style="medium">
        <color auto="1"/>
      </top>
      <bottom style="hair">
        <color auto="1"/>
      </bottom>
      <diagonal/>
    </border>
    <border>
      <left style="hair">
        <color auto="1"/>
      </left>
      <right style="thin">
        <color auto="1"/>
      </right>
      <top style="medium">
        <color auto="1"/>
      </top>
      <bottom style="hair">
        <color auto="1"/>
      </bottom>
      <diagonal/>
    </border>
    <border>
      <left style="hair">
        <color auto="1"/>
      </left>
      <right style="medium">
        <color auto="1"/>
      </right>
      <top style="medium">
        <color auto="1"/>
      </top>
      <bottom style="hair">
        <color auto="1"/>
      </bottom>
      <diagonal/>
    </border>
    <border>
      <left style="thin">
        <color auto="1"/>
      </left>
      <right style="hair">
        <color auto="1"/>
      </right>
      <top style="medium">
        <color auto="1"/>
      </top>
      <bottom style="double">
        <color auto="1"/>
      </bottom>
      <diagonal/>
    </border>
    <border>
      <left style="hair">
        <color auto="1"/>
      </left>
      <right style="hair">
        <color auto="1"/>
      </right>
      <top style="medium">
        <color auto="1"/>
      </top>
      <bottom style="double">
        <color auto="1"/>
      </bottom>
      <diagonal/>
    </border>
    <border>
      <left style="hair">
        <color auto="1"/>
      </left>
      <right style="thin">
        <color auto="1"/>
      </right>
      <top style="medium">
        <color auto="1"/>
      </top>
      <bottom style="double">
        <color auto="1"/>
      </bottom>
      <diagonal/>
    </border>
    <border>
      <left style="hair">
        <color auto="1"/>
      </left>
      <right style="medium">
        <color auto="1"/>
      </right>
      <top style="medium">
        <color auto="1"/>
      </top>
      <bottom style="double">
        <color auto="1"/>
      </bottom>
      <diagonal/>
    </border>
    <border>
      <left style="medium">
        <color auto="1"/>
      </left>
      <right style="thin">
        <color auto="1"/>
      </right>
      <top style="hair">
        <color auto="1"/>
      </top>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style="hair">
        <color auto="1"/>
      </left>
      <right style="medium">
        <color auto="1"/>
      </right>
      <top style="hair">
        <color auto="1"/>
      </top>
      <bottom/>
      <diagonal/>
    </border>
    <border>
      <left/>
      <right style="thin">
        <color auto="1"/>
      </right>
      <top style="medium">
        <color auto="1"/>
      </top>
      <bottom style="double">
        <color auto="1"/>
      </bottom>
      <diagonal/>
    </border>
    <border>
      <left style="hair">
        <color auto="1"/>
      </left>
      <right style="medium">
        <color auto="1"/>
      </right>
      <top style="thin">
        <color auto="1"/>
      </top>
      <bottom style="hair">
        <color auto="1"/>
      </bottom>
      <diagonal/>
    </border>
    <border>
      <left/>
      <right style="medium">
        <color auto="1"/>
      </right>
      <top style="hair">
        <color auto="1"/>
      </top>
      <bottom style="hair">
        <color auto="1"/>
      </bottom>
      <diagonal/>
    </border>
    <border>
      <left style="thin">
        <color auto="1"/>
      </left>
      <right style="hair">
        <color auto="1"/>
      </right>
      <top style="double">
        <color auto="1"/>
      </top>
      <bottom style="hair">
        <color auto="1"/>
      </bottom>
      <diagonal/>
    </border>
    <border>
      <left style="hair">
        <color auto="1"/>
      </left>
      <right style="medium">
        <color auto="1"/>
      </right>
      <top style="double">
        <color auto="1"/>
      </top>
      <bottom style="hair">
        <color auto="1"/>
      </bottom>
      <diagonal/>
    </border>
    <border>
      <left/>
      <right style="medium">
        <color auto="1"/>
      </right>
      <top/>
      <bottom style="hair">
        <color auto="1"/>
      </bottom>
      <diagonal/>
    </border>
    <border>
      <left style="thin">
        <color auto="1"/>
      </left>
      <right/>
      <top style="double">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style="thin">
        <color auto="1"/>
      </left>
      <right/>
      <top style="hair">
        <color auto="1"/>
      </top>
      <bottom style="medium">
        <color auto="1"/>
      </bottom>
      <diagonal/>
    </border>
    <border>
      <left/>
      <right style="thin">
        <color auto="1"/>
      </right>
      <top style="hair">
        <color auto="1"/>
      </top>
      <bottom style="medium">
        <color auto="1"/>
      </bottom>
      <diagonal/>
    </border>
    <border>
      <left/>
      <right/>
      <top style="hair">
        <color auto="1"/>
      </top>
      <bottom style="medium">
        <color auto="1"/>
      </bottom>
      <diagonal/>
    </border>
    <border>
      <left style="thin">
        <color auto="1"/>
      </left>
      <right style="hair">
        <color auto="1"/>
      </right>
      <top style="thin">
        <color auto="1"/>
      </top>
      <bottom style="thin">
        <color auto="1"/>
      </bottom>
      <diagonal/>
    </border>
    <border>
      <left style="hair">
        <color auto="1"/>
      </left>
      <right style="medium">
        <color auto="1"/>
      </right>
      <top style="thin">
        <color auto="1"/>
      </top>
      <bottom style="thin">
        <color auto="1"/>
      </bottom>
      <diagonal/>
    </border>
    <border>
      <left style="thin">
        <color auto="1"/>
      </left>
      <right style="hair">
        <color auto="1"/>
      </right>
      <top/>
      <bottom style="medium">
        <color auto="1"/>
      </bottom>
      <diagonal/>
    </border>
    <border>
      <left style="hair">
        <color auto="1"/>
      </left>
      <right style="hair">
        <color auto="1"/>
      </right>
      <top/>
      <bottom style="medium">
        <color auto="1"/>
      </bottom>
      <diagonal/>
    </border>
    <border>
      <left style="hair">
        <color auto="1"/>
      </left>
      <right style="medium">
        <color auto="1"/>
      </right>
      <top/>
      <bottom style="medium">
        <color auto="1"/>
      </bottom>
      <diagonal/>
    </border>
    <border diagonalDown="1">
      <left/>
      <right style="thin">
        <color auto="1"/>
      </right>
      <top style="double">
        <color auto="1"/>
      </top>
      <bottom style="thin">
        <color auto="1"/>
      </bottom>
      <diagonal style="thin">
        <color auto="1"/>
      </diagonal>
    </border>
    <border diagonalDown="1">
      <left/>
      <right style="thin">
        <color auto="1"/>
      </right>
      <top style="thin">
        <color auto="1"/>
      </top>
      <bottom style="thin">
        <color auto="1"/>
      </bottom>
      <diagonal style="thin">
        <color auto="1"/>
      </diagonal>
    </border>
    <border>
      <left/>
      <right style="thin">
        <color auto="1"/>
      </right>
      <top style="double">
        <color auto="1"/>
      </top>
      <bottom/>
      <diagonal/>
    </border>
    <border>
      <left/>
      <right style="thin">
        <color auto="1"/>
      </right>
      <top/>
      <bottom style="thin">
        <color auto="1"/>
      </bottom>
      <diagonal/>
    </border>
    <border>
      <left style="thin">
        <color auto="1"/>
      </left>
      <right style="hair">
        <color auto="1"/>
      </right>
      <top/>
      <bottom style="thin">
        <color auto="1"/>
      </bottom>
      <diagonal/>
    </border>
    <border diagonalDown="1">
      <left style="thin">
        <color auto="1"/>
      </left>
      <right/>
      <top style="thin">
        <color auto="1"/>
      </top>
      <bottom style="thin">
        <color auto="1"/>
      </bottom>
      <diagonal style="thin">
        <color auto="1"/>
      </diagonal>
    </border>
    <border diagonalDown="1">
      <left/>
      <right/>
      <top style="thin">
        <color auto="1"/>
      </top>
      <bottom style="thin">
        <color auto="1"/>
      </bottom>
      <diagonal style="thin">
        <color auto="1"/>
      </diagonal>
    </border>
    <border diagonalDown="1">
      <left style="thin">
        <color auto="1"/>
      </left>
      <right/>
      <top style="double">
        <color auto="1"/>
      </top>
      <bottom style="thin">
        <color auto="1"/>
      </bottom>
      <diagonal style="thin">
        <color auto="1"/>
      </diagonal>
    </border>
    <border diagonalDown="1">
      <left/>
      <right/>
      <top style="double">
        <color auto="1"/>
      </top>
      <bottom style="thin">
        <color auto="1"/>
      </bottom>
      <diagonal style="thin">
        <color auto="1"/>
      </diagonal>
    </border>
    <border diagonalDown="1">
      <left/>
      <right style="hair">
        <color auto="1"/>
      </right>
      <top style="thin">
        <color auto="1"/>
      </top>
      <bottom style="thin">
        <color auto="1"/>
      </bottom>
      <diagonal style="thin">
        <color auto="1"/>
      </diagonal>
    </border>
    <border>
      <left/>
      <right style="medium">
        <color auto="1"/>
      </right>
      <top style="hair">
        <color auto="1"/>
      </top>
      <bottom style="medium">
        <color auto="1"/>
      </bottom>
      <diagonal/>
    </border>
    <border>
      <left style="hair">
        <color auto="1"/>
      </left>
      <right/>
      <top style="thin">
        <color auto="1"/>
      </top>
      <bottom style="hair">
        <color auto="1"/>
      </bottom>
      <diagonal/>
    </border>
    <border>
      <left/>
      <right style="medium">
        <color auto="1"/>
      </right>
      <top style="thin">
        <color auto="1"/>
      </top>
      <bottom style="hair">
        <color auto="1"/>
      </bottom>
      <diagonal/>
    </border>
    <border diagonalDown="1">
      <left/>
      <right/>
      <top/>
      <bottom style="thin">
        <color auto="1"/>
      </bottom>
      <diagonal style="dotted">
        <color auto="1"/>
      </diagonal>
    </border>
    <border>
      <left/>
      <right/>
      <top style="medium">
        <color auto="1"/>
      </top>
      <bottom/>
      <diagonal/>
    </border>
    <border>
      <left style="hair">
        <color auto="1"/>
      </left>
      <right style="thin">
        <color indexed="64"/>
      </right>
      <top style="thin">
        <color indexed="64"/>
      </top>
      <bottom style="thin">
        <color auto="1"/>
      </bottom>
      <diagonal/>
    </border>
    <border>
      <left style="hair">
        <color auto="1"/>
      </left>
      <right style="thin">
        <color indexed="64"/>
      </right>
      <top style="hair">
        <color auto="1"/>
      </top>
      <bottom style="thin">
        <color indexed="64"/>
      </bottom>
      <diagonal/>
    </border>
    <border>
      <left style="hair">
        <color auto="1"/>
      </left>
      <right style="thin">
        <color auto="1"/>
      </right>
      <top style="double">
        <color auto="1"/>
      </top>
      <bottom style="hair">
        <color auto="1"/>
      </bottom>
      <diagonal/>
    </border>
    <border>
      <left style="hair">
        <color auto="1"/>
      </left>
      <right style="thin">
        <color auto="1"/>
      </right>
      <top style="thin">
        <color auto="1"/>
      </top>
      <bottom style="hair">
        <color auto="1"/>
      </bottom>
      <diagonal/>
    </border>
  </borders>
  <cellStyleXfs count="151">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388">
    <xf numFmtId="0" fontId="0" fillId="0" borderId="0" xfId="0"/>
    <xf numFmtId="0" fontId="2" fillId="0" borderId="0" xfId="0" applyFont="1" applyBorder="1" applyAlignment="1">
      <alignment vertical="top"/>
    </xf>
    <xf numFmtId="0" fontId="0" fillId="0" borderId="0" xfId="0" applyBorder="1"/>
    <xf numFmtId="0" fontId="0" fillId="0" borderId="0" xfId="0" applyAlignment="1">
      <alignment wrapText="1"/>
    </xf>
    <xf numFmtId="0" fontId="0" fillId="0" borderId="0" xfId="0" applyBorder="1" applyAlignment="1">
      <alignment wrapText="1"/>
    </xf>
    <xf numFmtId="0" fontId="2" fillId="0" borderId="0" xfId="0" applyFont="1" applyBorder="1" applyAlignment="1">
      <alignment vertical="center"/>
    </xf>
    <xf numFmtId="0" fontId="2" fillId="0" borderId="0" xfId="0" applyFont="1" applyBorder="1" applyAlignment="1">
      <alignment vertical="top" wrapText="1"/>
    </xf>
    <xf numFmtId="0" fontId="8" fillId="0" borderId="0" xfId="0" applyFont="1" applyBorder="1" applyAlignment="1">
      <alignment vertical="top" wrapText="1"/>
    </xf>
    <xf numFmtId="0" fontId="8" fillId="0" borderId="0" xfId="0" applyFont="1"/>
    <xf numFmtId="0" fontId="8" fillId="0" borderId="0" xfId="0" applyFont="1" applyBorder="1" applyAlignment="1">
      <alignment vertical="center"/>
    </xf>
    <xf numFmtId="0" fontId="8" fillId="0" borderId="0" xfId="0" applyFont="1" applyBorder="1"/>
    <xf numFmtId="0" fontId="8" fillId="0" borderId="0" xfId="0" applyFont="1" applyBorder="1" applyAlignment="1">
      <alignment vertical="center" wrapText="1"/>
    </xf>
    <xf numFmtId="0" fontId="8" fillId="0" borderId="0" xfId="0" applyFont="1" applyBorder="1" applyAlignment="1">
      <alignment vertical="top"/>
    </xf>
    <xf numFmtId="0" fontId="8" fillId="0" borderId="0" xfId="0" applyFont="1" applyBorder="1" applyAlignment="1"/>
    <xf numFmtId="0" fontId="8" fillId="0" borderId="0" xfId="0" applyFont="1" applyAlignment="1">
      <alignment vertical="center" wrapText="1"/>
    </xf>
    <xf numFmtId="0" fontId="0" fillId="0" borderId="0" xfId="0" applyAlignment="1">
      <alignment vertical="center"/>
    </xf>
    <xf numFmtId="0" fontId="0" fillId="0" borderId="0" xfId="0" applyAlignment="1">
      <alignment horizontal="center" vertical="center"/>
    </xf>
    <xf numFmtId="0" fontId="8" fillId="4" borderId="59" xfId="0" applyFont="1" applyFill="1" applyBorder="1" applyAlignment="1">
      <alignment horizontal="center" vertical="center"/>
    </xf>
    <xf numFmtId="0" fontId="2" fillId="4" borderId="59" xfId="0" applyFont="1" applyFill="1" applyBorder="1" applyAlignment="1">
      <alignment horizontal="center" vertical="center" wrapText="1"/>
    </xf>
    <xf numFmtId="0" fontId="2" fillId="0" borderId="17" xfId="0" applyFont="1" applyBorder="1" applyAlignment="1">
      <alignment vertical="center"/>
    </xf>
    <xf numFmtId="0" fontId="2" fillId="0" borderId="28" xfId="0" applyFont="1" applyBorder="1" applyAlignment="1">
      <alignment vertical="center"/>
    </xf>
    <xf numFmtId="0" fontId="2" fillId="4" borderId="59" xfId="0" applyFont="1" applyFill="1" applyBorder="1" applyAlignment="1">
      <alignment horizontal="center" vertical="center"/>
    </xf>
    <xf numFmtId="0" fontId="2" fillId="0" borderId="19" xfId="0" applyFont="1" applyBorder="1" applyAlignment="1">
      <alignment vertical="center"/>
    </xf>
    <xf numFmtId="0" fontId="2" fillId="0" borderId="0" xfId="0" applyFont="1" applyBorder="1" applyAlignment="1">
      <alignment vertical="center" wrapText="1"/>
    </xf>
    <xf numFmtId="0" fontId="2" fillId="0" borderId="0" xfId="0" applyFont="1" applyBorder="1" applyAlignment="1"/>
    <xf numFmtId="0" fontId="8" fillId="0" borderId="0" xfId="0" applyFont="1" applyBorder="1" applyAlignment="1">
      <alignment horizontal="left" vertical="top"/>
    </xf>
    <xf numFmtId="0" fontId="8" fillId="0" borderId="0" xfId="0" applyFont="1" applyAlignment="1">
      <alignment horizontal="left" vertical="top"/>
    </xf>
    <xf numFmtId="0" fontId="8" fillId="0" borderId="9" xfId="0" applyFont="1" applyBorder="1" applyAlignment="1">
      <alignment vertical="center"/>
    </xf>
    <xf numFmtId="0" fontId="8" fillId="0" borderId="46" xfId="0" applyFont="1" applyBorder="1" applyAlignment="1">
      <alignment vertical="center"/>
    </xf>
    <xf numFmtId="0" fontId="8" fillId="0" borderId="52" xfId="0" applyFont="1" applyBorder="1" applyAlignment="1">
      <alignment vertical="center" wrapText="1"/>
    </xf>
    <xf numFmtId="0" fontId="8" fillId="0" borderId="39" xfId="0" applyFont="1" applyBorder="1" applyAlignment="1">
      <alignment horizontal="left" vertical="center"/>
    </xf>
    <xf numFmtId="0" fontId="2" fillId="0" borderId="7" xfId="0" applyFont="1" applyBorder="1" applyAlignment="1">
      <alignment horizontal="left" vertical="center"/>
    </xf>
    <xf numFmtId="0" fontId="2" fillId="0" borderId="17" xfId="0" applyFont="1" applyBorder="1" applyAlignment="1">
      <alignment horizontal="left" vertical="center"/>
    </xf>
    <xf numFmtId="0" fontId="2" fillId="0" borderId="32" xfId="0" applyFont="1" applyBorder="1" applyAlignment="1">
      <alignment horizontal="left" vertical="center"/>
    </xf>
    <xf numFmtId="0" fontId="2" fillId="0" borderId="46" xfId="0" applyFont="1" applyBorder="1" applyAlignment="1">
      <alignment horizontal="left" vertical="center"/>
    </xf>
    <xf numFmtId="0" fontId="2" fillId="0" borderId="9" xfId="0" applyFont="1" applyBorder="1" applyAlignment="1">
      <alignment horizontal="left" vertical="center"/>
    </xf>
    <xf numFmtId="0" fontId="2" fillId="0" borderId="16" xfId="0" applyFont="1" applyBorder="1" applyAlignment="1">
      <alignment horizontal="left" vertical="center"/>
    </xf>
    <xf numFmtId="0" fontId="2" fillId="0" borderId="19" xfId="0" applyFont="1" applyBorder="1" applyAlignment="1">
      <alignment horizontal="center" vertical="center"/>
    </xf>
    <xf numFmtId="0" fontId="2" fillId="0" borderId="7" xfId="0" applyFont="1" applyBorder="1" applyAlignment="1">
      <alignment vertical="center"/>
    </xf>
    <xf numFmtId="0" fontId="2" fillId="0" borderId="37" xfId="0" applyFont="1" applyBorder="1" applyAlignment="1">
      <alignment vertical="center"/>
    </xf>
    <xf numFmtId="0" fontId="0" fillId="0" borderId="0" xfId="0" applyBorder="1" applyAlignment="1">
      <alignment horizontal="center"/>
    </xf>
    <xf numFmtId="0" fontId="8" fillId="10" borderId="89" xfId="0" applyFont="1" applyFill="1" applyBorder="1" applyAlignment="1">
      <alignment horizontal="center" vertical="center"/>
    </xf>
    <xf numFmtId="0" fontId="8" fillId="10" borderId="9" xfId="0" applyFont="1" applyFill="1" applyBorder="1" applyAlignment="1">
      <alignment horizontal="center" vertical="center"/>
    </xf>
    <xf numFmtId="0" fontId="8" fillId="10" borderId="9" xfId="0" applyFont="1" applyFill="1" applyBorder="1" applyAlignment="1">
      <alignment horizontal="center" vertical="center" wrapText="1"/>
    </xf>
    <xf numFmtId="0" fontId="10" fillId="10" borderId="9" xfId="0" applyFont="1" applyFill="1" applyBorder="1" applyAlignment="1">
      <alignment horizontal="center" vertical="center" wrapText="1"/>
    </xf>
    <xf numFmtId="0" fontId="8" fillId="10" borderId="90" xfId="0" applyFont="1" applyFill="1" applyBorder="1" applyAlignment="1">
      <alignment horizontal="center" vertical="center"/>
    </xf>
    <xf numFmtId="0" fontId="10" fillId="0" borderId="28" xfId="0" applyFont="1" applyBorder="1" applyAlignment="1">
      <alignment horizontal="center" vertical="center"/>
    </xf>
    <xf numFmtId="0" fontId="8" fillId="0" borderId="28" xfId="0" applyFont="1" applyBorder="1" applyAlignment="1">
      <alignment horizontal="center" vertical="center"/>
    </xf>
    <xf numFmtId="0" fontId="2" fillId="0" borderId="80" xfId="0" applyFont="1" applyBorder="1" applyAlignment="1">
      <alignment horizontal="center" vertical="center"/>
    </xf>
    <xf numFmtId="0" fontId="2" fillId="0" borderId="30" xfId="0" applyFont="1" applyBorder="1" applyAlignment="1">
      <alignment horizontal="center" vertical="center"/>
    </xf>
    <xf numFmtId="0" fontId="2" fillId="0" borderId="45" xfId="0" applyFont="1" applyBorder="1" applyAlignment="1">
      <alignment horizontal="center" vertical="center"/>
    </xf>
    <xf numFmtId="0" fontId="2" fillId="0" borderId="31" xfId="0" applyFont="1" applyBorder="1" applyAlignment="1">
      <alignment horizontal="center" vertical="center"/>
    </xf>
    <xf numFmtId="0" fontId="8" fillId="0" borderId="30" xfId="0" applyFont="1" applyBorder="1" applyAlignment="1">
      <alignment horizontal="center" vertical="center"/>
    </xf>
    <xf numFmtId="0" fontId="0" fillId="0" borderId="0" xfId="0" applyAlignment="1">
      <alignment horizontal="center"/>
    </xf>
    <xf numFmtId="0" fontId="2" fillId="0" borderId="83" xfId="0" applyFont="1" applyBorder="1" applyAlignment="1">
      <alignment horizontal="center" vertical="center"/>
    </xf>
    <xf numFmtId="0" fontId="2" fillId="0" borderId="84" xfId="0" applyFont="1" applyBorder="1" applyAlignment="1">
      <alignment horizontal="center" vertical="center"/>
    </xf>
    <xf numFmtId="0" fontId="2" fillId="0" borderId="1" xfId="0" applyFont="1" applyBorder="1" applyAlignment="1">
      <alignment horizontal="center" vertical="center"/>
    </xf>
    <xf numFmtId="0" fontId="2" fillId="0" borderId="85" xfId="0" applyFont="1" applyBorder="1" applyAlignment="1">
      <alignment horizontal="center" vertical="center"/>
    </xf>
    <xf numFmtId="0" fontId="2" fillId="0" borderId="17" xfId="0" applyFont="1" applyBorder="1" applyAlignment="1">
      <alignment horizontal="center" vertical="center"/>
    </xf>
    <xf numFmtId="0" fontId="2" fillId="0" borderId="32" xfId="0" applyFont="1" applyBorder="1" applyAlignment="1">
      <alignment horizontal="center" vertical="center"/>
    </xf>
    <xf numFmtId="0" fontId="2" fillId="0" borderId="5" xfId="0" applyFont="1" applyBorder="1" applyAlignment="1">
      <alignment horizontal="center" vertical="center"/>
    </xf>
    <xf numFmtId="0" fontId="2" fillId="0" borderId="22" xfId="0" applyFont="1" applyBorder="1" applyAlignment="1">
      <alignment horizontal="center" vertical="center"/>
    </xf>
    <xf numFmtId="0" fontId="2" fillId="0" borderId="89"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xf>
    <xf numFmtId="0" fontId="8" fillId="0" borderId="0" xfId="0" applyFont="1" applyAlignment="1">
      <alignment horizontal="center"/>
    </xf>
    <xf numFmtId="0" fontId="8" fillId="10" borderId="89" xfId="0" applyFont="1" applyFill="1" applyBorder="1" applyAlignment="1">
      <alignment horizontal="center" vertical="center" wrapText="1"/>
    </xf>
    <xf numFmtId="0" fontId="8" fillId="10" borderId="109" xfId="0" applyFont="1" applyFill="1" applyBorder="1" applyAlignment="1">
      <alignment horizontal="center" vertical="center"/>
    </xf>
    <xf numFmtId="0" fontId="8" fillId="0" borderId="83" xfId="0" applyFont="1" applyBorder="1" applyAlignment="1">
      <alignment horizontal="center" vertical="center"/>
    </xf>
    <xf numFmtId="0" fontId="8" fillId="0" borderId="84" xfId="0" applyFont="1" applyBorder="1" applyAlignment="1">
      <alignment horizontal="center" vertical="center"/>
    </xf>
    <xf numFmtId="0" fontId="8" fillId="0" borderId="85" xfId="0" applyFont="1" applyBorder="1" applyAlignment="1">
      <alignment horizontal="center" vertical="center"/>
    </xf>
    <xf numFmtId="0" fontId="8" fillId="0" borderId="5" xfId="0" applyFont="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center" vertical="center"/>
    </xf>
    <xf numFmtId="0" fontId="8" fillId="0" borderId="22" xfId="0" applyFont="1" applyBorder="1" applyAlignment="1">
      <alignment horizontal="center" vertical="center"/>
    </xf>
    <xf numFmtId="0" fontId="8" fillId="0" borderId="80" xfId="0" applyFont="1" applyBorder="1" applyAlignment="1">
      <alignment horizontal="center" vertical="center"/>
    </xf>
    <xf numFmtId="0" fontId="8" fillId="0" borderId="31" xfId="0" applyFont="1" applyBorder="1" applyAlignment="1">
      <alignment horizontal="center" vertical="center"/>
    </xf>
    <xf numFmtId="0" fontId="8" fillId="0" borderId="89" xfId="0" applyFont="1" applyBorder="1" applyAlignment="1">
      <alignment horizontal="center" vertical="center"/>
    </xf>
    <xf numFmtId="0" fontId="8" fillId="0" borderId="45" xfId="0" applyFont="1" applyBorder="1" applyAlignment="1">
      <alignment horizontal="center" vertical="center"/>
    </xf>
    <xf numFmtId="0" fontId="8" fillId="0" borderId="45" xfId="0" applyFont="1" applyBorder="1" applyAlignment="1">
      <alignment horizontal="center" vertical="center"/>
    </xf>
    <xf numFmtId="0" fontId="8" fillId="0" borderId="91" xfId="0" applyFont="1" applyBorder="1" applyAlignment="1">
      <alignment horizontal="center" vertical="center"/>
    </xf>
    <xf numFmtId="0" fontId="8" fillId="0" borderId="48" xfId="0" applyFont="1" applyBorder="1" applyAlignment="1">
      <alignment horizontal="center" vertical="center"/>
    </xf>
    <xf numFmtId="0" fontId="8" fillId="0" borderId="27" xfId="0" applyFont="1" applyBorder="1" applyAlignment="1">
      <alignment horizontal="center" vertical="center"/>
    </xf>
    <xf numFmtId="0" fontId="8" fillId="0" borderId="30" xfId="0" applyFont="1" applyBorder="1" applyAlignment="1">
      <alignment horizontal="center" vertical="center"/>
    </xf>
    <xf numFmtId="0" fontId="8" fillId="0" borderId="24" xfId="0" applyFont="1" applyBorder="1" applyAlignment="1">
      <alignment horizontal="center" vertical="center"/>
    </xf>
    <xf numFmtId="0" fontId="8" fillId="0" borderId="17" xfId="0" applyFont="1" applyBorder="1" applyAlignment="1">
      <alignment horizontal="center" vertical="center"/>
    </xf>
    <xf numFmtId="0" fontId="8" fillId="0" borderId="17" xfId="0" applyFont="1" applyBorder="1" applyAlignment="1">
      <alignment horizontal="center" vertical="center"/>
    </xf>
    <xf numFmtId="0" fontId="8" fillId="0" borderId="46" xfId="0" applyFont="1" applyBorder="1" applyAlignment="1">
      <alignment horizontal="center" vertical="center"/>
    </xf>
    <xf numFmtId="0" fontId="8" fillId="0" borderId="47" xfId="0" applyFont="1" applyBorder="1" applyAlignment="1">
      <alignment horizontal="center" vertical="center"/>
    </xf>
    <xf numFmtId="0" fontId="8" fillId="0" borderId="30"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32" xfId="0" applyFont="1" applyBorder="1" applyAlignment="1">
      <alignment horizontal="center" vertical="center"/>
    </xf>
    <xf numFmtId="0" fontId="8" fillId="0" borderId="110" xfId="0" applyFont="1" applyBorder="1" applyAlignment="1">
      <alignment horizontal="center" vertical="center"/>
    </xf>
    <xf numFmtId="0" fontId="8" fillId="0" borderId="27" xfId="0" applyFont="1" applyBorder="1" applyAlignment="1">
      <alignment horizontal="right" vertical="center"/>
    </xf>
    <xf numFmtId="0" fontId="8" fillId="0" borderId="28" xfId="0" applyFont="1" applyBorder="1" applyAlignment="1">
      <alignment horizontal="right" vertical="center"/>
    </xf>
    <xf numFmtId="0" fontId="8" fillId="0" borderId="30" xfId="0" applyFont="1" applyBorder="1" applyAlignment="1">
      <alignment horizontal="right" vertical="center"/>
    </xf>
    <xf numFmtId="0" fontId="8" fillId="0" borderId="17" xfId="0" applyFont="1" applyBorder="1" applyAlignment="1">
      <alignment horizontal="right" vertical="center"/>
    </xf>
    <xf numFmtId="3" fontId="8" fillId="0" borderId="30" xfId="0" applyNumberFormat="1" applyFont="1" applyBorder="1" applyAlignment="1">
      <alignment horizontal="right" vertical="center"/>
    </xf>
    <xf numFmtId="3" fontId="8" fillId="0" borderId="27" xfId="0" applyNumberFormat="1" applyFont="1" applyBorder="1" applyAlignment="1">
      <alignment horizontal="right" vertical="center"/>
    </xf>
    <xf numFmtId="3" fontId="8" fillId="0" borderId="17" xfId="0" applyNumberFormat="1" applyFont="1" applyBorder="1" applyAlignment="1">
      <alignment horizontal="right" vertical="center"/>
    </xf>
    <xf numFmtId="0" fontId="8" fillId="0" borderId="50" xfId="0" applyFont="1" applyBorder="1" applyAlignment="1">
      <alignment horizontal="left" vertical="center"/>
    </xf>
    <xf numFmtId="0" fontId="8" fillId="0" borderId="52" xfId="0" applyFont="1" applyBorder="1" applyAlignment="1">
      <alignment horizontal="left" vertical="center"/>
    </xf>
    <xf numFmtId="0" fontId="8" fillId="0" borderId="52" xfId="0" applyFont="1" applyBorder="1" applyAlignment="1">
      <alignment horizontal="left" vertical="center" wrapText="1"/>
    </xf>
    <xf numFmtId="0" fontId="8" fillId="0" borderId="63" xfId="0" applyFont="1" applyBorder="1" applyAlignment="1">
      <alignment horizontal="left" vertical="center"/>
    </xf>
    <xf numFmtId="3" fontId="10" fillId="0" borderId="54" xfId="0" applyNumberFormat="1" applyFont="1" applyBorder="1" applyAlignment="1">
      <alignment horizontal="right" vertical="center"/>
    </xf>
    <xf numFmtId="176" fontId="10" fillId="0" borderId="55" xfId="0" applyNumberFormat="1" applyFont="1" applyBorder="1" applyAlignment="1">
      <alignment horizontal="right" vertical="center"/>
    </xf>
    <xf numFmtId="176" fontId="10" fillId="0" borderId="48" xfId="0" applyNumberFormat="1" applyFont="1" applyBorder="1" applyAlignment="1">
      <alignment horizontal="right" vertical="center"/>
    </xf>
    <xf numFmtId="176" fontId="10" fillId="0" borderId="47" xfId="150" applyNumberFormat="1" applyFont="1" applyBorder="1" applyAlignment="1">
      <alignment horizontal="right" vertical="center"/>
    </xf>
    <xf numFmtId="38" fontId="10" fillId="0" borderId="32" xfId="149" applyFont="1" applyBorder="1" applyAlignment="1">
      <alignment horizontal="right" vertical="center"/>
    </xf>
    <xf numFmtId="176" fontId="10" fillId="0" borderId="32" xfId="150" applyNumberFormat="1" applyFont="1" applyBorder="1" applyAlignment="1">
      <alignment horizontal="right" vertical="center"/>
    </xf>
    <xf numFmtId="176" fontId="10" fillId="0" borderId="28" xfId="150" applyNumberFormat="1" applyFont="1" applyBorder="1" applyAlignment="1">
      <alignment horizontal="right" vertical="center"/>
    </xf>
    <xf numFmtId="176" fontId="10" fillId="0" borderId="17" xfId="150" applyNumberFormat="1" applyFont="1" applyBorder="1" applyAlignment="1">
      <alignment horizontal="right" vertical="center"/>
    </xf>
    <xf numFmtId="176" fontId="10" fillId="0" borderId="47" xfId="0" applyNumberFormat="1" applyFont="1" applyBorder="1" applyAlignment="1">
      <alignment horizontal="right" vertical="center"/>
    </xf>
    <xf numFmtId="176" fontId="10" fillId="0" borderId="17" xfId="0" applyNumberFormat="1" applyFont="1" applyBorder="1" applyAlignment="1">
      <alignment horizontal="right" vertical="center"/>
    </xf>
    <xf numFmtId="176" fontId="10" fillId="0" borderId="32" xfId="0" applyNumberFormat="1" applyFont="1" applyBorder="1" applyAlignment="1">
      <alignment horizontal="right" vertical="center"/>
    </xf>
    <xf numFmtId="3" fontId="10" fillId="0" borderId="31" xfId="0" applyNumberFormat="1" applyFont="1" applyBorder="1" applyAlignment="1">
      <alignment horizontal="right" vertical="center"/>
    </xf>
    <xf numFmtId="0" fontId="8" fillId="0" borderId="16" xfId="0" applyFont="1" applyBorder="1" applyAlignment="1">
      <alignment horizontal="center" vertical="center"/>
    </xf>
    <xf numFmtId="0" fontId="8" fillId="0" borderId="81" xfId="0" applyFont="1" applyBorder="1" applyAlignment="1">
      <alignment vertical="center" wrapText="1"/>
    </xf>
    <xf numFmtId="0" fontId="8" fillId="0" borderId="63" xfId="0" applyFont="1" applyBorder="1" applyAlignment="1">
      <alignment vertical="center" wrapText="1"/>
    </xf>
    <xf numFmtId="0" fontId="8" fillId="0" borderId="78" xfId="0" applyFont="1" applyBorder="1" applyAlignment="1">
      <alignment vertical="center" wrapText="1"/>
    </xf>
    <xf numFmtId="0" fontId="8" fillId="0" borderId="20" xfId="0" applyFont="1" applyFill="1" applyBorder="1" applyAlignment="1">
      <alignment horizontal="left" vertical="center" wrapText="1"/>
    </xf>
    <xf numFmtId="0" fontId="2" fillId="0" borderId="104" xfId="0" applyFont="1" applyFill="1" applyBorder="1" applyAlignment="1">
      <alignment horizontal="left" vertical="center" wrapText="1"/>
    </xf>
    <xf numFmtId="0" fontId="8" fillId="0" borderId="105" xfId="0" applyFont="1" applyBorder="1" applyAlignment="1">
      <alignment horizontal="left" vertical="center"/>
    </xf>
    <xf numFmtId="0" fontId="2" fillId="0" borderId="2" xfId="0" applyFont="1" applyBorder="1" applyAlignment="1">
      <alignment horizontal="left" vertical="center"/>
    </xf>
    <xf numFmtId="0" fontId="2" fillId="0" borderId="106" xfId="0" applyFont="1" applyBorder="1" applyAlignment="1">
      <alignment horizontal="left" vertical="center"/>
    </xf>
    <xf numFmtId="0" fontId="2" fillId="4" borderId="69" xfId="0" applyFont="1" applyFill="1" applyBorder="1" applyAlignment="1">
      <alignment horizontal="center" vertical="center"/>
    </xf>
    <xf numFmtId="0" fontId="2" fillId="4" borderId="71" xfId="0" applyFont="1" applyFill="1" applyBorder="1" applyAlignment="1">
      <alignment horizontal="center" vertical="center"/>
    </xf>
    <xf numFmtId="0" fontId="3" fillId="3" borderId="69" xfId="0" applyFont="1" applyFill="1" applyBorder="1" applyAlignment="1">
      <alignment horizontal="center" vertical="center"/>
    </xf>
    <xf numFmtId="0" fontId="3" fillId="3" borderId="70" xfId="0" applyFont="1" applyFill="1" applyBorder="1" applyAlignment="1">
      <alignment horizontal="center" vertical="center"/>
    </xf>
    <xf numFmtId="0" fontId="3" fillId="3" borderId="71" xfId="0" applyFont="1" applyFill="1" applyBorder="1" applyAlignment="1">
      <alignment horizontal="center" vertical="center"/>
    </xf>
    <xf numFmtId="0" fontId="3" fillId="2" borderId="69" xfId="0" applyFont="1" applyFill="1" applyBorder="1" applyAlignment="1">
      <alignment horizontal="center" vertical="center"/>
    </xf>
    <xf numFmtId="0" fontId="3" fillId="2" borderId="70" xfId="0" applyFont="1" applyFill="1" applyBorder="1" applyAlignment="1">
      <alignment horizontal="center" vertical="center"/>
    </xf>
    <xf numFmtId="0" fontId="3" fillId="2" borderId="72" xfId="0" applyFont="1" applyFill="1" applyBorder="1" applyAlignment="1">
      <alignment horizontal="center" vertical="center"/>
    </xf>
    <xf numFmtId="0" fontId="2" fillId="0" borderId="24" xfId="0" applyFont="1" applyBorder="1" applyAlignment="1">
      <alignment horizontal="center" vertical="center"/>
    </xf>
    <xf numFmtId="0" fontId="2" fillId="0" borderId="86" xfId="0" applyFont="1" applyBorder="1" applyAlignment="1">
      <alignment horizontal="center" vertical="center"/>
    </xf>
    <xf numFmtId="0" fontId="8" fillId="0" borderId="40" xfId="0" applyFont="1" applyBorder="1" applyAlignment="1">
      <alignment horizontal="left" vertical="center" wrapText="1"/>
    </xf>
    <xf numFmtId="0" fontId="2" fillId="0" borderId="87" xfId="0" applyFont="1" applyBorder="1" applyAlignment="1">
      <alignment horizontal="left" vertical="center" wrapText="1"/>
    </xf>
    <xf numFmtId="0" fontId="8" fillId="0" borderId="23" xfId="0" applyFont="1" applyBorder="1" applyAlignment="1">
      <alignment horizontal="left" vertical="center" wrapText="1"/>
    </xf>
    <xf numFmtId="0" fontId="2" fillId="0" borderId="23" xfId="0" applyFont="1" applyBorder="1" applyAlignment="1">
      <alignment horizontal="left" vertical="center" wrapText="1"/>
    </xf>
    <xf numFmtId="0" fontId="2" fillId="0" borderId="40" xfId="0" applyFont="1" applyBorder="1" applyAlignment="1">
      <alignment horizontal="left" vertical="center" wrapText="1"/>
    </xf>
    <xf numFmtId="0" fontId="2" fillId="0" borderId="88" xfId="0" applyFont="1" applyBorder="1" applyAlignment="1">
      <alignment horizontal="left" vertical="center" wrapText="1"/>
    </xf>
    <xf numFmtId="0" fontId="2" fillId="0" borderId="27" xfId="0" applyFont="1" applyBorder="1" applyAlignment="1">
      <alignment horizontal="center" vertical="center"/>
    </xf>
    <xf numFmtId="0" fontId="2" fillId="0" borderId="54" xfId="0" applyFont="1" applyBorder="1" applyAlignment="1">
      <alignment horizontal="center" vertical="center"/>
    </xf>
    <xf numFmtId="0" fontId="8" fillId="0" borderId="29" xfId="0" applyFont="1" applyBorder="1" applyAlignment="1">
      <alignment horizontal="center" vertical="center"/>
    </xf>
    <xf numFmtId="0" fontId="2" fillId="0" borderId="82" xfId="0" applyFont="1" applyBorder="1" applyAlignment="1">
      <alignment horizontal="center" vertical="center"/>
    </xf>
    <xf numFmtId="0" fontId="2" fillId="0" borderId="1" xfId="0" applyFont="1" applyBorder="1" applyAlignment="1">
      <alignment horizontal="center" vertical="center"/>
    </xf>
    <xf numFmtId="0" fontId="2" fillId="0" borderId="84" xfId="0" applyFont="1" applyBorder="1" applyAlignment="1">
      <alignment horizontal="center" vertical="center"/>
    </xf>
    <xf numFmtId="0" fontId="2" fillId="0" borderId="85" xfId="0" applyFont="1" applyBorder="1" applyAlignment="1">
      <alignment horizontal="center" vertical="center"/>
    </xf>
    <xf numFmtId="0" fontId="8" fillId="0" borderId="3" xfId="0" applyFont="1" applyBorder="1" applyAlignment="1">
      <alignment horizontal="left" vertical="center" wrapText="1"/>
    </xf>
    <xf numFmtId="0" fontId="2" fillId="0" borderId="36"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8" fillId="0" borderId="46" xfId="0" applyFont="1" applyBorder="1" applyAlignment="1">
      <alignment horizontal="left" vertical="center"/>
    </xf>
    <xf numFmtId="0" fontId="2" fillId="0" borderId="46" xfId="0" applyFont="1" applyBorder="1" applyAlignment="1">
      <alignment horizontal="left" vertical="center"/>
    </xf>
    <xf numFmtId="0" fontId="2" fillId="0" borderId="78" xfId="0" applyFont="1" applyBorder="1" applyAlignment="1">
      <alignment horizontal="left" vertical="center"/>
    </xf>
    <xf numFmtId="0" fontId="2" fillId="0" borderId="25" xfId="0" applyFont="1" applyBorder="1" applyAlignment="1">
      <alignment horizontal="left" vertical="center" wrapText="1"/>
    </xf>
    <xf numFmtId="0" fontId="2" fillId="0" borderId="4" xfId="0" applyFont="1" applyBorder="1" applyAlignment="1">
      <alignment horizontal="left" vertical="center" wrapText="1"/>
    </xf>
    <xf numFmtId="0" fontId="13" fillId="0" borderId="32" xfId="0" applyFont="1" applyBorder="1" applyAlignment="1">
      <alignment horizontal="left" vertical="center"/>
    </xf>
    <xf numFmtId="0" fontId="8" fillId="0" borderId="32" xfId="0" applyFont="1" applyBorder="1" applyAlignment="1">
      <alignment horizontal="left" vertical="center"/>
    </xf>
    <xf numFmtId="0" fontId="8" fillId="0" borderId="63" xfId="0" applyFont="1" applyBorder="1" applyAlignment="1">
      <alignment horizontal="left" vertical="center"/>
    </xf>
    <xf numFmtId="0" fontId="2" fillId="0" borderId="45" xfId="0" applyFont="1" applyBorder="1" applyAlignment="1">
      <alignment horizontal="center" vertical="center"/>
    </xf>
    <xf numFmtId="0" fontId="2" fillId="0" borderId="31" xfId="0" applyFont="1" applyBorder="1" applyAlignment="1">
      <alignment horizontal="center" vertical="center"/>
    </xf>
    <xf numFmtId="0" fontId="8" fillId="0" borderId="46" xfId="0" applyFont="1" applyBorder="1" applyAlignment="1">
      <alignment horizontal="left" vertical="center" wrapText="1"/>
    </xf>
    <xf numFmtId="0" fontId="2" fillId="0" borderId="32" xfId="0" applyFont="1" applyBorder="1" applyAlignment="1">
      <alignment horizontal="left" vertical="center"/>
    </xf>
    <xf numFmtId="0" fontId="2" fillId="0" borderId="63" xfId="0" applyFont="1" applyBorder="1" applyAlignment="1">
      <alignment horizontal="left" vertical="center"/>
    </xf>
    <xf numFmtId="0" fontId="8" fillId="0" borderId="17" xfId="0" applyFont="1" applyBorder="1" applyAlignment="1">
      <alignment horizontal="left" vertical="center"/>
    </xf>
    <xf numFmtId="0" fontId="2" fillId="0" borderId="17" xfId="0" applyFont="1" applyBorder="1" applyAlignment="1">
      <alignment horizontal="left" vertical="center"/>
    </xf>
    <xf numFmtId="0" fontId="2" fillId="0" borderId="52" xfId="0" applyFont="1" applyBorder="1" applyAlignment="1">
      <alignment horizontal="left" vertical="center"/>
    </xf>
    <xf numFmtId="0" fontId="8" fillId="0" borderId="4" xfId="0" applyFont="1" applyBorder="1" applyAlignment="1">
      <alignment horizontal="left" vertical="center" wrapText="1"/>
    </xf>
    <xf numFmtId="0" fontId="8" fillId="0" borderId="25" xfId="0" applyFont="1" applyBorder="1" applyAlignment="1">
      <alignment horizontal="left" vertical="center" wrapText="1"/>
    </xf>
    <xf numFmtId="0" fontId="8" fillId="0" borderId="49" xfId="0" applyFont="1" applyBorder="1" applyAlignment="1">
      <alignment horizontal="left" vertical="top" wrapText="1"/>
    </xf>
    <xf numFmtId="0" fontId="2" fillId="0" borderId="51" xfId="0" applyFont="1" applyBorder="1" applyAlignment="1">
      <alignment horizontal="left" vertical="top"/>
    </xf>
    <xf numFmtId="0" fontId="2" fillId="0" borderId="53" xfId="0" applyFont="1" applyBorder="1" applyAlignment="1">
      <alignment horizontal="left" vertical="top"/>
    </xf>
    <xf numFmtId="0" fontId="2" fillId="0" borderId="83" xfId="0" applyFont="1" applyBorder="1" applyAlignment="1">
      <alignment horizontal="center" vertical="center"/>
    </xf>
    <xf numFmtId="0" fontId="2" fillId="0" borderId="42" xfId="0" applyFont="1" applyBorder="1" applyAlignment="1">
      <alignment horizontal="left" vertical="center" wrapText="1"/>
    </xf>
    <xf numFmtId="0" fontId="2" fillId="0" borderId="41" xfId="0" applyFont="1" applyBorder="1" applyAlignment="1">
      <alignment horizontal="left" vertical="center" wrapText="1"/>
    </xf>
    <xf numFmtId="0" fontId="8" fillId="0" borderId="16" xfId="0" applyFont="1" applyBorder="1" applyAlignment="1">
      <alignment horizontal="left" vertical="center"/>
    </xf>
    <xf numFmtId="0" fontId="2" fillId="0" borderId="16" xfId="0" applyFont="1" applyBorder="1" applyAlignment="1">
      <alignment horizontal="left" vertical="center"/>
    </xf>
    <xf numFmtId="0" fontId="2" fillId="0" borderId="81" xfId="0" applyFont="1" applyBorder="1" applyAlignment="1">
      <alignment horizontal="left" vertical="center"/>
    </xf>
    <xf numFmtId="0" fontId="2" fillId="0" borderId="30" xfId="0" applyFont="1" applyBorder="1" applyAlignment="1">
      <alignment horizontal="center" vertical="center"/>
    </xf>
    <xf numFmtId="0" fontId="8" fillId="0" borderId="2" xfId="0" applyFont="1" applyBorder="1" applyAlignment="1">
      <alignment horizontal="left" vertical="center" wrapText="1"/>
    </xf>
    <xf numFmtId="0" fontId="8" fillId="0" borderId="6"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8" fillId="0" borderId="45" xfId="0" applyFont="1" applyBorder="1" applyAlignment="1">
      <alignment horizontal="center" vertical="center"/>
    </xf>
    <xf numFmtId="0" fontId="8" fillId="0" borderId="30" xfId="0" applyFont="1" applyBorder="1" applyAlignment="1">
      <alignment horizontal="center" vertical="center"/>
    </xf>
    <xf numFmtId="0" fontId="8" fillId="0" borderId="25" xfId="0" applyFont="1" applyBorder="1" applyAlignment="1">
      <alignment horizontal="left" vertical="center"/>
    </xf>
    <xf numFmtId="0" fontId="2" fillId="0" borderId="25" xfId="0" applyFont="1" applyBorder="1" applyAlignment="1">
      <alignment horizontal="left" vertical="center"/>
    </xf>
    <xf numFmtId="0" fontId="2" fillId="0" borderId="36" xfId="0" applyFont="1" applyBorder="1" applyAlignment="1">
      <alignment horizontal="left" vertical="center"/>
    </xf>
    <xf numFmtId="0" fontId="2" fillId="0" borderId="13" xfId="0" applyFont="1" applyBorder="1" applyAlignment="1">
      <alignment horizontal="left" vertical="center"/>
    </xf>
    <xf numFmtId="0" fontId="2" fillId="0" borderId="37" xfId="0" applyFont="1" applyBorder="1" applyAlignment="1">
      <alignment horizontal="left" vertical="center"/>
    </xf>
    <xf numFmtId="0" fontId="8" fillId="0" borderId="5" xfId="0" applyFont="1" applyBorder="1" applyAlignment="1">
      <alignment horizontal="left" vertical="center" wrapText="1"/>
    </xf>
    <xf numFmtId="0" fontId="0" fillId="0" borderId="6" xfId="0" applyBorder="1" applyAlignment="1">
      <alignment horizontal="left" vertical="center"/>
    </xf>
    <xf numFmtId="0" fontId="0" fillId="0" borderId="7" xfId="0" applyBorder="1" applyAlignment="1">
      <alignment horizontal="left" vertical="center"/>
    </xf>
    <xf numFmtId="0" fontId="3" fillId="3" borderId="12"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77"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43" xfId="0" applyFont="1" applyFill="1" applyBorder="1" applyAlignment="1">
      <alignment horizontal="center" vertical="center"/>
    </xf>
    <xf numFmtId="0" fontId="2" fillId="4" borderId="12" xfId="0" applyFont="1" applyFill="1" applyBorder="1" applyAlignment="1">
      <alignment horizontal="center" vertical="center"/>
    </xf>
    <xf numFmtId="0" fontId="2" fillId="4" borderId="77" xfId="0" applyFont="1" applyFill="1" applyBorder="1" applyAlignment="1">
      <alignment horizontal="center" vertical="center"/>
    </xf>
    <xf numFmtId="0" fontId="8" fillId="0" borderId="32" xfId="0" applyFont="1" applyBorder="1" applyAlignment="1">
      <alignment horizontal="left" vertical="center" wrapText="1"/>
    </xf>
    <xf numFmtId="0" fontId="2" fillId="0" borderId="32" xfId="0" applyFont="1" applyBorder="1" applyAlignment="1">
      <alignment horizontal="left" vertical="center" wrapText="1"/>
    </xf>
    <xf numFmtId="0" fontId="2" fillId="0" borderId="63" xfId="0" applyFont="1" applyBorder="1" applyAlignment="1">
      <alignment horizontal="left" vertical="center" wrapText="1"/>
    </xf>
    <xf numFmtId="0" fontId="8" fillId="0" borderId="9" xfId="0" applyFont="1" applyBorder="1" applyAlignment="1">
      <alignment horizontal="left" vertical="center"/>
    </xf>
    <xf numFmtId="0" fontId="2" fillId="0" borderId="9" xfId="0" applyFont="1" applyBorder="1" applyAlignment="1">
      <alignment horizontal="left" vertical="center"/>
    </xf>
    <xf numFmtId="0" fontId="2" fillId="0" borderId="90" xfId="0" applyFont="1" applyBorder="1" applyAlignment="1">
      <alignment horizontal="left" vertical="center"/>
    </xf>
    <xf numFmtId="0" fontId="8" fillId="0" borderId="1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1" xfId="0" applyFont="1" applyBorder="1" applyAlignment="1">
      <alignment horizontal="center" vertical="center" wrapText="1"/>
    </xf>
    <xf numFmtId="0" fontId="8" fillId="0" borderId="92" xfId="0" applyFont="1" applyBorder="1" applyAlignment="1">
      <alignment horizontal="left" vertical="center"/>
    </xf>
    <xf numFmtId="0" fontId="2" fillId="0" borderId="92" xfId="0" applyFont="1" applyBorder="1" applyAlignment="1">
      <alignment horizontal="left" vertical="center"/>
    </xf>
    <xf numFmtId="0" fontId="2" fillId="0" borderId="93" xfId="0" applyFont="1" applyBorder="1" applyAlignment="1">
      <alignment horizontal="left" vertical="center"/>
    </xf>
    <xf numFmtId="0" fontId="2" fillId="0" borderId="46" xfId="0" applyFont="1" applyBorder="1" applyAlignment="1">
      <alignment horizontal="left" vertical="center" wrapText="1"/>
    </xf>
    <xf numFmtId="0" fontId="2" fillId="0" borderId="78" xfId="0" applyFont="1" applyBorder="1" applyAlignment="1">
      <alignment horizontal="left" vertical="center" wrapText="1"/>
    </xf>
    <xf numFmtId="0" fontId="2" fillId="0" borderId="17" xfId="0" applyFont="1" applyFill="1" applyBorder="1" applyAlignment="1">
      <alignment horizontal="left" vertical="center" wrapText="1"/>
    </xf>
    <xf numFmtId="0" fontId="2" fillId="0" borderId="52" xfId="0" applyFont="1" applyFill="1" applyBorder="1" applyAlignment="1">
      <alignment horizontal="left" vertical="center" wrapText="1"/>
    </xf>
    <xf numFmtId="0" fontId="2" fillId="0" borderId="3" xfId="0" applyFont="1" applyBorder="1" applyAlignment="1">
      <alignment horizontal="left" vertical="center"/>
    </xf>
    <xf numFmtId="0" fontId="2" fillId="0" borderId="26" xfId="0" applyFont="1" applyBorder="1" applyAlignment="1">
      <alignment horizontal="left" vertical="center"/>
    </xf>
    <xf numFmtId="0" fontId="8" fillId="0" borderId="1" xfId="0" applyFont="1" applyBorder="1" applyAlignment="1">
      <alignment horizontal="center" vertical="center"/>
    </xf>
    <xf numFmtId="0" fontId="8" fillId="0" borderId="84" xfId="0" applyFont="1" applyBorder="1" applyAlignment="1">
      <alignment horizontal="center" vertical="center"/>
    </xf>
    <xf numFmtId="0" fontId="8" fillId="0" borderId="2" xfId="0" applyFont="1" applyBorder="1" applyAlignment="1">
      <alignment horizontal="left" vertical="center"/>
    </xf>
    <xf numFmtId="0" fontId="8" fillId="0" borderId="4" xfId="0" applyFont="1" applyBorder="1" applyAlignment="1">
      <alignment horizontal="left" vertical="center"/>
    </xf>
    <xf numFmtId="0" fontId="2" fillId="0" borderId="4" xfId="0" applyFont="1" applyBorder="1" applyAlignment="1">
      <alignment horizontal="left" vertical="center"/>
    </xf>
    <xf numFmtId="0" fontId="2" fillId="0" borderId="51" xfId="0" applyFont="1" applyBorder="1" applyAlignment="1">
      <alignment horizontal="left" vertical="top" wrapText="1"/>
    </xf>
    <xf numFmtId="0" fontId="2" fillId="0" borderId="53" xfId="0" applyFont="1" applyBorder="1" applyAlignment="1">
      <alignment horizontal="left" vertical="top" wrapText="1"/>
    </xf>
    <xf numFmtId="0" fontId="2" fillId="0" borderId="42" xfId="0" applyFont="1" applyBorder="1" applyAlignment="1">
      <alignment horizontal="left" vertical="center"/>
    </xf>
    <xf numFmtId="0" fontId="2" fillId="0" borderId="41" xfId="0" applyFont="1" applyBorder="1" applyAlignment="1">
      <alignment horizontal="left" vertical="center"/>
    </xf>
    <xf numFmtId="0" fontId="8" fillId="0" borderId="17" xfId="0" applyFont="1" applyBorder="1" applyAlignment="1">
      <alignment vertical="center"/>
    </xf>
    <xf numFmtId="0" fontId="8" fillId="0" borderId="18" xfId="0" applyFont="1" applyBorder="1" applyAlignment="1">
      <alignment vertical="center"/>
    </xf>
    <xf numFmtId="0" fontId="8" fillId="0" borderId="36" xfId="0" applyFont="1" applyBorder="1" applyAlignment="1">
      <alignment horizontal="left" vertical="center" wrapText="1"/>
    </xf>
    <xf numFmtId="0" fontId="8" fillId="0" borderId="26" xfId="0" applyFont="1" applyBorder="1" applyAlignment="1">
      <alignment horizontal="left" vertical="center" wrapText="1"/>
    </xf>
    <xf numFmtId="0" fontId="8" fillId="0" borderId="83" xfId="0" applyFont="1" applyFill="1" applyBorder="1" applyAlignment="1">
      <alignment horizontal="center" vertical="center"/>
    </xf>
    <xf numFmtId="0" fontId="8" fillId="0" borderId="84" xfId="0" applyFont="1" applyFill="1" applyBorder="1" applyAlignment="1">
      <alignment horizontal="center" vertical="center"/>
    </xf>
    <xf numFmtId="0" fontId="8" fillId="0" borderId="85" xfId="0" applyFont="1" applyFill="1" applyBorder="1" applyAlignment="1">
      <alignment horizontal="center" vertical="center"/>
    </xf>
    <xf numFmtId="0" fontId="8" fillId="0" borderId="42" xfId="0" applyFont="1" applyFill="1" applyBorder="1" applyAlignment="1">
      <alignment horizontal="left" vertical="center" wrapText="1"/>
    </xf>
    <xf numFmtId="0" fontId="8" fillId="0" borderId="36" xfId="0" applyFont="1" applyFill="1" applyBorder="1" applyAlignment="1">
      <alignment horizontal="left" vertical="center" wrapText="1"/>
    </xf>
    <xf numFmtId="0" fontId="8" fillId="0" borderId="26" xfId="0" applyFont="1" applyFill="1" applyBorder="1" applyAlignment="1">
      <alignment horizontal="left" vertical="center" wrapText="1"/>
    </xf>
    <xf numFmtId="0" fontId="8" fillId="0" borderId="15" xfId="0" applyFont="1" applyBorder="1" applyAlignment="1">
      <alignment vertical="center" wrapText="1"/>
    </xf>
    <xf numFmtId="0" fontId="8" fillId="0" borderId="96" xfId="0" applyFont="1" applyBorder="1" applyAlignment="1">
      <alignment vertical="center" wrapText="1"/>
    </xf>
    <xf numFmtId="0" fontId="8" fillId="0" borderId="0" xfId="0" applyFont="1" applyBorder="1" applyAlignment="1">
      <alignment vertical="center" wrapText="1"/>
    </xf>
    <xf numFmtId="0" fontId="8" fillId="0" borderId="21" xfId="0" applyFont="1" applyBorder="1" applyAlignment="1">
      <alignment vertical="center" wrapText="1"/>
    </xf>
    <xf numFmtId="0" fontId="8" fillId="0" borderId="8" xfId="0" applyFont="1" applyBorder="1" applyAlignment="1">
      <alignment vertical="center" wrapText="1"/>
    </xf>
    <xf numFmtId="0" fontId="8" fillId="0" borderId="97" xfId="0" applyFont="1" applyBorder="1" applyAlignment="1">
      <alignment vertical="center" wrapText="1"/>
    </xf>
    <xf numFmtId="0" fontId="8" fillId="4" borderId="34" xfId="0" applyFont="1" applyFill="1" applyBorder="1" applyAlignment="1">
      <alignment horizontal="center" vertical="center" wrapText="1"/>
    </xf>
    <xf numFmtId="0" fontId="8" fillId="4" borderId="35" xfId="0" applyFont="1" applyFill="1" applyBorder="1" applyAlignment="1">
      <alignment horizontal="center" vertical="center" wrapText="1"/>
    </xf>
    <xf numFmtId="0" fontId="8" fillId="4" borderId="98" xfId="0" applyFont="1" applyFill="1" applyBorder="1" applyAlignment="1">
      <alignment horizontal="center" vertical="center" wrapText="1"/>
    </xf>
    <xf numFmtId="0" fontId="8" fillId="0" borderId="101" xfId="0" applyFont="1" applyFill="1" applyBorder="1" applyAlignment="1">
      <alignment horizontal="center" vertical="center" wrapText="1"/>
    </xf>
    <xf numFmtId="0" fontId="8" fillId="0" borderId="102" xfId="0" applyFont="1" applyFill="1" applyBorder="1" applyAlignment="1">
      <alignment horizontal="center" vertical="center" wrapText="1"/>
    </xf>
    <xf numFmtId="0" fontId="8" fillId="0" borderId="94" xfId="0" applyFont="1" applyFill="1" applyBorder="1" applyAlignment="1">
      <alignment horizontal="center" vertical="center" wrapText="1"/>
    </xf>
    <xf numFmtId="0" fontId="8" fillId="4" borderId="91" xfId="0" applyFont="1" applyFill="1" applyBorder="1" applyAlignment="1">
      <alignment horizontal="center" vertical="center" wrapText="1"/>
    </xf>
    <xf numFmtId="0" fontId="8" fillId="0" borderId="32" xfId="0" applyFont="1" applyBorder="1" applyAlignment="1">
      <alignment vertical="center"/>
    </xf>
    <xf numFmtId="0" fontId="8" fillId="0" borderId="33" xfId="0" applyFont="1" applyBorder="1" applyAlignment="1">
      <alignment vertical="center"/>
    </xf>
    <xf numFmtId="0" fontId="8" fillId="4" borderId="12" xfId="0" applyFont="1" applyFill="1" applyBorder="1" applyAlignment="1">
      <alignment horizontal="center" vertical="center"/>
    </xf>
    <xf numFmtId="0" fontId="8" fillId="4" borderId="77" xfId="0" applyFont="1" applyFill="1" applyBorder="1" applyAlignment="1">
      <alignment horizontal="center" vertical="center"/>
    </xf>
    <xf numFmtId="0" fontId="9" fillId="3" borderId="12"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77"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86" xfId="0" applyFont="1" applyFill="1" applyBorder="1" applyAlignment="1">
      <alignment horizontal="center" vertical="center"/>
    </xf>
    <xf numFmtId="0" fontId="8" fillId="0" borderId="40" xfId="0" applyFont="1" applyBorder="1" applyAlignment="1">
      <alignment horizontal="left" vertical="center"/>
    </xf>
    <xf numFmtId="0" fontId="8" fillId="0" borderId="36" xfId="0" applyFont="1" applyBorder="1" applyAlignment="1">
      <alignment horizontal="left" vertical="center"/>
    </xf>
    <xf numFmtId="0" fontId="8" fillId="0" borderId="87" xfId="0" applyFont="1" applyBorder="1" applyAlignment="1">
      <alignment horizontal="left" vertical="center"/>
    </xf>
    <xf numFmtId="0" fontId="8" fillId="0" borderId="24" xfId="0" applyFont="1" applyBorder="1" applyAlignment="1">
      <alignment horizontal="center" vertical="center"/>
    </xf>
    <xf numFmtId="0" fontId="8" fillId="0" borderId="86" xfId="0" applyFont="1" applyBorder="1" applyAlignment="1">
      <alignment horizontal="center" vertical="center"/>
    </xf>
    <xf numFmtId="0" fontId="8" fillId="0" borderId="40" xfId="0" applyFont="1" applyFill="1" applyBorder="1" applyAlignment="1">
      <alignment horizontal="left" vertical="center"/>
    </xf>
    <xf numFmtId="0" fontId="8" fillId="0" borderId="36" xfId="0" applyFont="1" applyFill="1" applyBorder="1" applyAlignment="1">
      <alignment horizontal="left" vertical="center"/>
    </xf>
    <xf numFmtId="0" fontId="8" fillId="0" borderId="26" xfId="0" applyFont="1" applyFill="1" applyBorder="1" applyAlignment="1">
      <alignment horizontal="left" vertical="center"/>
    </xf>
    <xf numFmtId="0" fontId="8" fillId="0" borderId="51" xfId="0" applyFont="1" applyBorder="1" applyAlignment="1">
      <alignment horizontal="left" vertical="top" wrapText="1"/>
    </xf>
    <xf numFmtId="0" fontId="8" fillId="0" borderId="53" xfId="0" applyFont="1" applyBorder="1" applyAlignment="1">
      <alignment horizontal="left" vertical="top" wrapText="1"/>
    </xf>
    <xf numFmtId="0" fontId="9" fillId="2" borderId="10" xfId="0" applyFont="1" applyFill="1" applyBorder="1" applyAlignment="1">
      <alignment horizontal="center" vertical="center"/>
    </xf>
    <xf numFmtId="0" fontId="9" fillId="2" borderId="108" xfId="0" applyFont="1" applyFill="1" applyBorder="1" applyAlignment="1">
      <alignment horizontal="center" vertical="center"/>
    </xf>
    <xf numFmtId="0" fontId="9" fillId="2" borderId="43" xfId="0" applyFont="1" applyFill="1" applyBorder="1" applyAlignment="1">
      <alignment horizontal="center" vertical="center"/>
    </xf>
    <xf numFmtId="0" fontId="8" fillId="0" borderId="58" xfId="0" applyFont="1" applyBorder="1" applyAlignment="1">
      <alignment horizontal="center"/>
    </xf>
    <xf numFmtId="0" fontId="8" fillId="0" borderId="61" xfId="0" applyFont="1" applyBorder="1" applyAlignment="1">
      <alignment horizontal="center"/>
    </xf>
    <xf numFmtId="0" fontId="8" fillId="0" borderId="107" xfId="0" applyFont="1" applyBorder="1" applyAlignment="1">
      <alignment horizontal="center"/>
    </xf>
    <xf numFmtId="0" fontId="8" fillId="0" borderId="62" xfId="0" applyFont="1" applyBorder="1" applyAlignment="1">
      <alignment horizontal="center"/>
    </xf>
    <xf numFmtId="0" fontId="8" fillId="0" borderId="57" xfId="0" applyFont="1" applyBorder="1" applyAlignment="1">
      <alignment horizontal="center" vertical="center"/>
    </xf>
    <xf numFmtId="0" fontId="8" fillId="0" borderId="60" xfId="0" applyFont="1" applyBorder="1" applyAlignment="1">
      <alignment horizontal="center" vertical="center"/>
    </xf>
    <xf numFmtId="0" fontId="8" fillId="0" borderId="58" xfId="0" applyFont="1" applyBorder="1" applyAlignment="1">
      <alignment horizontal="center" vertical="center"/>
    </xf>
    <xf numFmtId="0" fontId="8" fillId="0" borderId="61" xfId="0" applyFont="1" applyBorder="1" applyAlignment="1">
      <alignment horizontal="center" vertical="center"/>
    </xf>
    <xf numFmtId="0" fontId="8" fillId="0" borderId="64" xfId="0" applyFont="1" applyBorder="1" applyAlignment="1">
      <alignment horizontal="center" vertical="center"/>
    </xf>
    <xf numFmtId="0" fontId="8" fillId="0" borderId="65" xfId="0" applyFont="1" applyBorder="1" applyAlignment="1">
      <alignment horizontal="center" vertical="center"/>
    </xf>
    <xf numFmtId="0" fontId="8" fillId="0" borderId="29" xfId="0" applyFont="1" applyBorder="1" applyAlignment="1">
      <alignment horizontal="left" vertical="center" wrapText="1"/>
    </xf>
    <xf numFmtId="0" fontId="8" fillId="0" borderId="19" xfId="0" applyFont="1" applyBorder="1" applyAlignment="1">
      <alignment vertical="center"/>
    </xf>
    <xf numFmtId="0" fontId="8" fillId="0" borderId="20" xfId="0" applyFont="1" applyBorder="1" applyAlignment="1">
      <alignment vertical="center"/>
    </xf>
    <xf numFmtId="0" fontId="8" fillId="0" borderId="88" xfId="0" applyFont="1" applyBorder="1" applyAlignment="1">
      <alignment horizontal="left" vertical="center" wrapText="1"/>
    </xf>
    <xf numFmtId="0" fontId="8" fillId="0" borderId="87" xfId="0" applyFont="1" applyBorder="1" applyAlignment="1">
      <alignment horizontal="left" vertical="center" wrapText="1"/>
    </xf>
    <xf numFmtId="0" fontId="8" fillId="0" borderId="99" xfId="0" applyFont="1" applyFill="1" applyBorder="1" applyAlignment="1">
      <alignment horizontal="center" vertical="center" wrapText="1"/>
    </xf>
    <xf numFmtId="0" fontId="8" fillId="0" borderId="100" xfId="0" applyFont="1" applyFill="1" applyBorder="1" applyAlignment="1">
      <alignment horizontal="center" vertical="center" wrapText="1"/>
    </xf>
    <xf numFmtId="0" fontId="8" fillId="0" borderId="95" xfId="0" applyFont="1" applyFill="1" applyBorder="1" applyAlignment="1">
      <alignment horizontal="center" vertical="center" wrapText="1"/>
    </xf>
    <xf numFmtId="0" fontId="8" fillId="0" borderId="28" xfId="0" applyFont="1" applyBorder="1" applyAlignment="1">
      <alignment vertical="center"/>
    </xf>
    <xf numFmtId="0" fontId="8" fillId="0" borderId="29" xfId="0" applyFont="1" applyBorder="1" applyAlignment="1">
      <alignment vertical="center"/>
    </xf>
    <xf numFmtId="0" fontId="8" fillId="0" borderId="17" xfId="0" applyFont="1" applyBorder="1" applyAlignment="1">
      <alignment vertical="center" wrapText="1"/>
    </xf>
    <xf numFmtId="0" fontId="8" fillId="0" borderId="18" xfId="0" applyFont="1" applyBorder="1" applyAlignment="1">
      <alignment vertical="center" wrapText="1"/>
    </xf>
    <xf numFmtId="0" fontId="8" fillId="0" borderId="17" xfId="0" applyFont="1" applyFill="1" applyBorder="1" applyAlignment="1">
      <alignment horizontal="left" vertical="center"/>
    </xf>
    <xf numFmtId="0" fontId="2" fillId="0" borderId="17" xfId="0" applyFont="1" applyFill="1" applyBorder="1" applyAlignment="1">
      <alignment horizontal="left" vertical="center"/>
    </xf>
    <xf numFmtId="0" fontId="2" fillId="0" borderId="52" xfId="0" applyFont="1" applyFill="1" applyBorder="1" applyAlignment="1">
      <alignment horizontal="left" vertical="center"/>
    </xf>
    <xf numFmtId="0" fontId="8" fillId="0" borderId="14" xfId="0" applyFont="1" applyBorder="1" applyAlignment="1">
      <alignment horizontal="center" vertical="center"/>
    </xf>
    <xf numFmtId="0" fontId="2" fillId="0" borderId="6" xfId="0" applyFont="1" applyBorder="1" applyAlignment="1">
      <alignment horizontal="center" vertical="center"/>
    </xf>
    <xf numFmtId="0" fontId="2" fillId="0" borderId="11" xfId="0" applyFont="1" applyBorder="1" applyAlignment="1">
      <alignment horizontal="center" vertical="center"/>
    </xf>
    <xf numFmtId="0" fontId="2" fillId="0" borderId="23"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8" fillId="0" borderId="40" xfId="0" applyFont="1" applyFill="1" applyBorder="1" applyAlignment="1">
      <alignment horizontal="left" vertical="center" wrapText="1"/>
    </xf>
    <xf numFmtId="0" fontId="8" fillId="0" borderId="25" xfId="0" applyFont="1" applyFill="1" applyBorder="1" applyAlignment="1">
      <alignment horizontal="left" vertical="center" wrapText="1"/>
    </xf>
    <xf numFmtId="0" fontId="8" fillId="0" borderId="88" xfId="0" applyFont="1" applyFill="1" applyBorder="1" applyAlignment="1">
      <alignment horizontal="left" vertical="center" wrapText="1"/>
    </xf>
    <xf numFmtId="0" fontId="8" fillId="0" borderId="87" xfId="0" applyFont="1" applyFill="1" applyBorder="1" applyAlignment="1">
      <alignment horizontal="left" vertical="center" wrapText="1"/>
    </xf>
    <xf numFmtId="0" fontId="10" fillId="0" borderId="19" xfId="0" applyFont="1" applyBorder="1" applyAlignment="1">
      <alignment vertical="center"/>
    </xf>
    <xf numFmtId="0" fontId="10" fillId="0" borderId="20" xfId="0" applyFont="1" applyBorder="1" applyAlignment="1">
      <alignment vertical="center"/>
    </xf>
    <xf numFmtId="0" fontId="8" fillId="0" borderId="41"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101" xfId="0" applyFont="1" applyFill="1" applyBorder="1" applyAlignment="1">
      <alignment horizontal="center" vertical="top" wrapText="1"/>
    </xf>
    <xf numFmtId="0" fontId="8" fillId="0" borderId="102" xfId="0" applyFont="1" applyFill="1" applyBorder="1" applyAlignment="1">
      <alignment horizontal="center" vertical="top" wrapText="1"/>
    </xf>
    <xf numFmtId="0" fontId="8" fillId="0" borderId="99" xfId="0" applyFont="1" applyFill="1" applyBorder="1" applyAlignment="1">
      <alignment horizontal="center" vertical="top" wrapText="1"/>
    </xf>
    <xf numFmtId="0" fontId="8" fillId="0" borderId="100" xfId="0" applyFont="1" applyFill="1" applyBorder="1" applyAlignment="1">
      <alignment horizontal="center" vertical="top" wrapText="1"/>
    </xf>
    <xf numFmtId="0" fontId="8" fillId="0" borderId="103" xfId="0" applyFont="1" applyFill="1" applyBorder="1" applyAlignment="1">
      <alignment horizontal="center" vertical="top" wrapText="1"/>
    </xf>
    <xf numFmtId="0" fontId="3" fillId="5" borderId="69" xfId="0" applyFont="1" applyFill="1" applyBorder="1" applyAlignment="1">
      <alignment horizontal="center" vertical="center"/>
    </xf>
    <xf numFmtId="0" fontId="3" fillId="5" borderId="70" xfId="0" applyFont="1" applyFill="1" applyBorder="1" applyAlignment="1">
      <alignment horizontal="center" vertical="center"/>
    </xf>
    <xf numFmtId="0" fontId="3" fillId="5" borderId="71" xfId="0" applyFont="1" applyFill="1" applyBorder="1" applyAlignment="1">
      <alignment horizontal="center" vertical="center"/>
    </xf>
    <xf numFmtId="0" fontId="8" fillId="0" borderId="66" xfId="0" applyFont="1" applyBorder="1" applyAlignment="1">
      <alignment horizontal="left" vertical="top" wrapText="1"/>
    </xf>
    <xf numFmtId="0" fontId="8" fillId="0" borderId="38" xfId="0" applyFont="1" applyBorder="1" applyAlignment="1">
      <alignment horizontal="center" vertical="center"/>
    </xf>
    <xf numFmtId="0" fontId="7" fillId="0" borderId="39" xfId="0" applyFont="1" applyBorder="1" applyAlignment="1">
      <alignment horizontal="left" vertical="center"/>
    </xf>
    <xf numFmtId="0" fontId="7" fillId="0" borderId="67" xfId="0" applyFont="1" applyBorder="1" applyAlignment="1">
      <alignment horizontal="left" vertical="center"/>
    </xf>
    <xf numFmtId="0" fontId="7" fillId="0" borderId="17" xfId="0" applyFont="1" applyBorder="1" applyAlignment="1">
      <alignment horizontal="left" vertical="center"/>
    </xf>
    <xf numFmtId="0" fontId="7" fillId="0" borderId="47" xfId="0" applyFont="1" applyBorder="1" applyAlignment="1">
      <alignment horizontal="left" vertical="center"/>
    </xf>
    <xf numFmtId="0" fontId="7" fillId="0" borderId="19" xfId="0" applyFont="1" applyBorder="1" applyAlignment="1">
      <alignment horizontal="left" vertical="center"/>
    </xf>
    <xf numFmtId="0" fontId="7" fillId="0" borderId="55" xfId="0" applyFont="1" applyBorder="1" applyAlignment="1">
      <alignment horizontal="left" vertical="center"/>
    </xf>
    <xf numFmtId="0" fontId="2" fillId="0" borderId="39" xfId="0" applyFont="1" applyBorder="1" applyAlignment="1">
      <alignment horizontal="center" vertical="center"/>
    </xf>
    <xf numFmtId="0" fontId="2" fillId="0" borderId="68" xfId="0" applyFont="1" applyBorder="1" applyAlignment="1">
      <alignment horizontal="center" vertical="center"/>
    </xf>
    <xf numFmtId="0" fontId="2" fillId="0" borderId="19" xfId="0" applyFont="1" applyBorder="1" applyAlignment="1">
      <alignment horizontal="left" vertical="center"/>
    </xf>
    <xf numFmtId="0" fontId="8" fillId="0" borderId="17" xfId="0" applyFont="1" applyBorder="1" applyAlignment="1">
      <alignment horizontal="left" vertical="center" wrapText="1"/>
    </xf>
    <xf numFmtId="0" fontId="2" fillId="0" borderId="52" xfId="0" applyFont="1" applyBorder="1" applyAlignment="1">
      <alignment horizontal="left" vertical="center" wrapText="1"/>
    </xf>
    <xf numFmtId="0" fontId="2" fillId="0" borderId="19" xfId="0" applyFont="1" applyBorder="1" applyAlignment="1">
      <alignment horizontal="left" vertical="center" wrapText="1"/>
    </xf>
    <xf numFmtId="0" fontId="2" fillId="0" borderId="56" xfId="0" applyFont="1" applyBorder="1" applyAlignment="1">
      <alignment horizontal="left" vertical="center" wrapText="1"/>
    </xf>
    <xf numFmtId="0" fontId="2" fillId="0" borderId="112" xfId="0" applyFont="1" applyBorder="1" applyAlignment="1">
      <alignment horizontal="left" vertical="center"/>
    </xf>
    <xf numFmtId="0" fontId="2" fillId="0" borderId="47" xfId="0" applyFont="1" applyBorder="1" applyAlignment="1">
      <alignment horizontal="left" vertical="center"/>
    </xf>
    <xf numFmtId="0" fontId="2" fillId="0" borderId="110" xfId="0" applyFont="1" applyBorder="1" applyAlignment="1">
      <alignment horizontal="left" vertical="center"/>
    </xf>
    <xf numFmtId="0" fontId="8" fillId="0" borderId="9" xfId="0" applyFont="1" applyBorder="1" applyAlignment="1">
      <alignment horizontal="left" vertical="center" wrapText="1"/>
    </xf>
    <xf numFmtId="0" fontId="2" fillId="0" borderId="9" xfId="0" applyFont="1" applyBorder="1" applyAlignment="1">
      <alignment horizontal="left" vertical="center" wrapText="1"/>
    </xf>
    <xf numFmtId="0" fontId="2" fillId="0" borderId="109" xfId="0" applyFont="1" applyBorder="1" applyAlignment="1">
      <alignment horizontal="left" vertical="center" wrapText="1"/>
    </xf>
    <xf numFmtId="0" fontId="8" fillId="0" borderId="27" xfId="0" applyFont="1" applyBorder="1" applyAlignment="1">
      <alignment horizontal="center" vertical="center"/>
    </xf>
    <xf numFmtId="0" fontId="2" fillId="0" borderId="74" xfId="0" applyFont="1" applyBorder="1" applyAlignment="1">
      <alignment horizontal="center" vertical="center"/>
    </xf>
    <xf numFmtId="0" fontId="2" fillId="0" borderId="28" xfId="0" applyFont="1" applyBorder="1" applyAlignment="1">
      <alignment horizontal="left" vertical="center"/>
    </xf>
    <xf numFmtId="0" fontId="2" fillId="0" borderId="48" xfId="0" applyFont="1" applyBorder="1" applyAlignment="1">
      <alignment horizontal="left" vertical="center"/>
    </xf>
    <xf numFmtId="0" fontId="2" fillId="0" borderId="44" xfId="0" applyFont="1" applyBorder="1" applyAlignment="1">
      <alignment horizontal="left" vertical="center"/>
    </xf>
    <xf numFmtId="0" fontId="2" fillId="0" borderId="75" xfId="0" applyFont="1" applyBorder="1" applyAlignment="1">
      <alignment horizontal="left" vertical="center"/>
    </xf>
    <xf numFmtId="0" fontId="8" fillId="0" borderId="28" xfId="0" applyFont="1" applyBorder="1" applyAlignment="1">
      <alignment horizontal="left" vertical="center" wrapText="1"/>
    </xf>
    <xf numFmtId="0" fontId="2" fillId="0" borderId="28" xfId="0" applyFont="1" applyBorder="1" applyAlignment="1">
      <alignment horizontal="left" vertical="center" wrapText="1"/>
    </xf>
    <xf numFmtId="0" fontId="2" fillId="0" borderId="50" xfId="0" applyFont="1" applyBorder="1" applyAlignment="1">
      <alignment horizontal="left" vertical="center" wrapText="1"/>
    </xf>
    <xf numFmtId="0" fontId="2" fillId="0" borderId="44" xfId="0" applyFont="1" applyBorder="1" applyAlignment="1">
      <alignment horizontal="left" vertical="center" wrapText="1"/>
    </xf>
    <xf numFmtId="0" fontId="2" fillId="0" borderId="76" xfId="0" applyFont="1" applyBorder="1" applyAlignment="1">
      <alignment horizontal="left" vertical="center" wrapText="1"/>
    </xf>
    <xf numFmtId="0" fontId="2" fillId="0" borderId="73" xfId="0" applyFont="1" applyBorder="1" applyAlignment="1">
      <alignment horizontal="left" vertical="top" wrapText="1"/>
    </xf>
    <xf numFmtId="0" fontId="8" fillId="0" borderId="80" xfId="0" applyFont="1" applyBorder="1" applyAlignment="1">
      <alignment horizontal="center" vertical="center"/>
    </xf>
    <xf numFmtId="0" fontId="8" fillId="0" borderId="16" xfId="0" applyFont="1" applyBorder="1" applyAlignment="1">
      <alignment horizontal="left" vertical="center" wrapText="1"/>
    </xf>
    <xf numFmtId="0" fontId="2" fillId="0" borderId="111" xfId="0" applyFont="1" applyBorder="1" applyAlignment="1">
      <alignment horizontal="left" vertical="center"/>
    </xf>
    <xf numFmtId="0" fontId="8" fillId="0" borderId="17" xfId="0" applyFont="1" applyBorder="1" applyAlignment="1">
      <alignment horizontal="center" vertical="center"/>
    </xf>
    <xf numFmtId="0" fontId="2" fillId="0" borderId="17" xfId="0" applyFont="1" applyBorder="1" applyAlignment="1">
      <alignment horizontal="center" vertical="center"/>
    </xf>
    <xf numFmtId="0" fontId="2" fillId="0" borderId="19" xfId="0" applyFont="1" applyBorder="1" applyAlignment="1">
      <alignment horizontal="center" vertical="center"/>
    </xf>
    <xf numFmtId="0" fontId="2" fillId="0" borderId="17" xfId="0" applyFont="1" applyBorder="1" applyAlignment="1">
      <alignment horizontal="left" vertical="center" wrapText="1"/>
    </xf>
    <xf numFmtId="0" fontId="2" fillId="0" borderId="18" xfId="0" applyFont="1" applyBorder="1" applyAlignment="1">
      <alignment vertical="center" wrapText="1"/>
    </xf>
    <xf numFmtId="0" fontId="2" fillId="0" borderId="25" xfId="0" applyFont="1" applyBorder="1" applyAlignment="1">
      <alignment vertical="center" wrapText="1"/>
    </xf>
    <xf numFmtId="0" fontId="2" fillId="0" borderId="79" xfId="0" applyFont="1" applyBorder="1" applyAlignment="1">
      <alignment vertical="center" wrapText="1"/>
    </xf>
    <xf numFmtId="0" fontId="2" fillId="0" borderId="17" xfId="0" applyFont="1" applyBorder="1" applyAlignment="1">
      <alignment vertical="center" wrapText="1"/>
    </xf>
    <xf numFmtId="0" fontId="2" fillId="0" borderId="52" xfId="0" applyFont="1" applyBorder="1" applyAlignment="1">
      <alignment vertical="center" wrapText="1"/>
    </xf>
    <xf numFmtId="0" fontId="3" fillId="9" borderId="27" xfId="0" applyFont="1" applyFill="1" applyBorder="1" applyAlignment="1">
      <alignment horizontal="center" vertical="center" textRotation="255"/>
    </xf>
    <xf numFmtId="0" fontId="3" fillId="9" borderId="30" xfId="0" applyFont="1" applyFill="1" applyBorder="1" applyAlignment="1">
      <alignment horizontal="center" vertical="center" textRotation="255"/>
    </xf>
    <xf numFmtId="0" fontId="3" fillId="9" borderId="54" xfId="0" applyFont="1" applyFill="1" applyBorder="1" applyAlignment="1">
      <alignment horizontal="center" vertical="center" textRotation="255"/>
    </xf>
    <xf numFmtId="0" fontId="2" fillId="0" borderId="28" xfId="0" applyFont="1" applyBorder="1" applyAlignment="1">
      <alignment vertical="center" wrapText="1"/>
    </xf>
    <xf numFmtId="0" fontId="2" fillId="0" borderId="50" xfId="0" applyFont="1" applyBorder="1" applyAlignment="1">
      <alignment vertical="center" wrapText="1"/>
    </xf>
    <xf numFmtId="0" fontId="2" fillId="0" borderId="32" xfId="0" applyFont="1" applyBorder="1" applyAlignment="1">
      <alignment horizontal="center" vertical="center"/>
    </xf>
    <xf numFmtId="0" fontId="3" fillId="8" borderId="45" xfId="0" applyFont="1" applyFill="1" applyBorder="1" applyAlignment="1">
      <alignment horizontal="center" vertical="center" textRotation="255"/>
    </xf>
    <xf numFmtId="0" fontId="3" fillId="8" borderId="30" xfId="0" applyFont="1" applyFill="1" applyBorder="1" applyAlignment="1">
      <alignment horizontal="center" vertical="center" textRotation="255"/>
    </xf>
    <xf numFmtId="0" fontId="3" fillId="8" borderId="31" xfId="0" applyFont="1" applyFill="1" applyBorder="1" applyAlignment="1">
      <alignment horizontal="center" vertical="center" textRotation="255"/>
    </xf>
    <xf numFmtId="0" fontId="8" fillId="0" borderId="46" xfId="0" applyFont="1" applyBorder="1" applyAlignment="1">
      <alignment vertical="center" wrapText="1"/>
    </xf>
    <xf numFmtId="0" fontId="2" fillId="0" borderId="46" xfId="0" applyFont="1" applyBorder="1" applyAlignment="1">
      <alignment vertical="center" wrapText="1"/>
    </xf>
    <xf numFmtId="0" fontId="2" fillId="0" borderId="78" xfId="0" applyFont="1" applyBorder="1" applyAlignment="1">
      <alignment vertical="center" wrapText="1"/>
    </xf>
    <xf numFmtId="0" fontId="2" fillId="0" borderId="52" xfId="0" applyFont="1" applyBorder="1" applyAlignment="1">
      <alignment vertical="center"/>
    </xf>
    <xf numFmtId="0" fontId="2" fillId="0" borderId="63" xfId="0" applyFont="1" applyBorder="1" applyAlignment="1">
      <alignment vertical="center"/>
    </xf>
    <xf numFmtId="0" fontId="2" fillId="7" borderId="45" xfId="0" applyFont="1" applyFill="1" applyBorder="1" applyAlignment="1">
      <alignment horizontal="center" vertical="center" textRotation="255"/>
    </xf>
    <xf numFmtId="0" fontId="2" fillId="7" borderId="30" xfId="0" applyFont="1" applyFill="1" applyBorder="1" applyAlignment="1">
      <alignment horizontal="center" vertical="center" textRotation="255"/>
    </xf>
    <xf numFmtId="0" fontId="2" fillId="7" borderId="31" xfId="0" applyFont="1" applyFill="1" applyBorder="1" applyAlignment="1">
      <alignment horizontal="center" vertical="center" textRotation="255"/>
    </xf>
    <xf numFmtId="0" fontId="2" fillId="6" borderId="27" xfId="0" applyFont="1" applyFill="1" applyBorder="1" applyAlignment="1">
      <alignment horizontal="center" vertical="center" textRotation="255"/>
    </xf>
    <xf numFmtId="0" fontId="2" fillId="6" borderId="30" xfId="0" applyFont="1" applyFill="1" applyBorder="1" applyAlignment="1">
      <alignment horizontal="center" vertical="center" textRotation="255"/>
    </xf>
    <xf numFmtId="0" fontId="2" fillId="6" borderId="31" xfId="0" applyFont="1" applyFill="1" applyBorder="1" applyAlignment="1">
      <alignment horizontal="center" vertical="center" textRotation="255"/>
    </xf>
    <xf numFmtId="0" fontId="8" fillId="0" borderId="28" xfId="0" applyFont="1" applyBorder="1" applyAlignment="1">
      <alignment vertical="center" wrapText="1"/>
    </xf>
  </cellXfs>
  <cellStyles count="151">
    <cellStyle name="パーセント" xfId="150" builtinId="5"/>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99" builtinId="8" hidden="1"/>
    <cellStyle name="ハイパーリンク" xfId="101" builtinId="8" hidden="1"/>
    <cellStyle name="ハイパーリンク" xfId="103" builtinId="8" hidden="1"/>
    <cellStyle name="ハイパーリンク" xfId="105" builtinId="8" hidden="1"/>
    <cellStyle name="ハイパーリンク" xfId="107" builtinId="8" hidden="1"/>
    <cellStyle name="ハイパーリンク" xfId="109" builtinId="8" hidden="1"/>
    <cellStyle name="ハイパーリンク" xfId="111" builtinId="8" hidden="1"/>
    <cellStyle name="ハイパーリンク" xfId="113" builtinId="8" hidden="1"/>
    <cellStyle name="ハイパーリンク" xfId="115" builtinId="8" hidden="1"/>
    <cellStyle name="ハイパーリンク" xfId="117" builtinId="8" hidden="1"/>
    <cellStyle name="ハイパーリンク" xfId="119" builtinId="8" hidden="1"/>
    <cellStyle name="ハイパーリンク" xfId="121" builtinId="8" hidden="1"/>
    <cellStyle name="ハイパーリンク" xfId="123" builtinId="8" hidden="1"/>
    <cellStyle name="ハイパーリンク" xfId="125" builtinId="8" hidden="1"/>
    <cellStyle name="ハイパーリンク" xfId="127" builtinId="8" hidden="1"/>
    <cellStyle name="ハイパーリンク" xfId="129" builtinId="8" hidden="1"/>
    <cellStyle name="ハイパーリンク" xfId="131" builtinId="8" hidden="1"/>
    <cellStyle name="ハイパーリンク" xfId="133" builtinId="8" hidden="1"/>
    <cellStyle name="ハイパーリンク" xfId="135" builtinId="8" hidden="1"/>
    <cellStyle name="ハイパーリンク" xfId="137" builtinId="8" hidden="1"/>
    <cellStyle name="ハイパーリンク" xfId="139" builtinId="8" hidden="1"/>
    <cellStyle name="ハイパーリンク" xfId="141" builtinId="8" hidden="1"/>
    <cellStyle name="ハイパーリンク" xfId="143" builtinId="8" hidden="1"/>
    <cellStyle name="ハイパーリンク" xfId="145" builtinId="8" hidden="1"/>
    <cellStyle name="ハイパーリンク" xfId="147" builtinId="8" hidden="1"/>
    <cellStyle name="桁区切り" xfId="149" builtinId="6"/>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0" builtinId="9" hidden="1"/>
    <cellStyle name="表示済みのハイパーリンク" xfId="102" builtinId="9" hidden="1"/>
    <cellStyle name="表示済みのハイパーリンク" xfId="104" builtinId="9" hidden="1"/>
    <cellStyle name="表示済みのハイパーリンク" xfId="106" builtinId="9" hidden="1"/>
    <cellStyle name="表示済みのハイパーリンク" xfId="108" builtinId="9" hidden="1"/>
    <cellStyle name="表示済みのハイパーリンク" xfId="110" builtinId="9" hidden="1"/>
    <cellStyle name="表示済みのハイパーリンク" xfId="112" builtinId="9" hidden="1"/>
    <cellStyle name="表示済みのハイパーリンク" xfId="114" builtinId="9" hidden="1"/>
    <cellStyle name="表示済みのハイパーリンク" xfId="116" builtinId="9" hidden="1"/>
    <cellStyle name="表示済みのハイパーリンク" xfId="118" builtinId="9" hidden="1"/>
    <cellStyle name="表示済みのハイパーリンク" xfId="120" builtinId="9" hidden="1"/>
    <cellStyle name="表示済みのハイパーリンク" xfId="122" builtinId="9" hidden="1"/>
    <cellStyle name="表示済みのハイパーリンク" xfId="124" builtinId="9" hidden="1"/>
    <cellStyle name="表示済みのハイパーリンク" xfId="126" builtinId="9" hidden="1"/>
    <cellStyle name="表示済みのハイパーリンク" xfId="128" builtinId="9" hidden="1"/>
    <cellStyle name="表示済みのハイパーリンク" xfId="130" builtinId="9" hidden="1"/>
    <cellStyle name="表示済みのハイパーリンク" xfId="132" builtinId="9" hidden="1"/>
    <cellStyle name="表示済みのハイパーリンク" xfId="134" builtinId="9" hidden="1"/>
    <cellStyle name="表示済みのハイパーリンク" xfId="136" builtinId="9" hidden="1"/>
    <cellStyle name="表示済みのハイパーリンク" xfId="138" builtinId="9" hidden="1"/>
    <cellStyle name="表示済みのハイパーリンク" xfId="140" builtinId="9" hidden="1"/>
    <cellStyle name="表示済みのハイパーリンク" xfId="142" builtinId="9" hidden="1"/>
    <cellStyle name="表示済みのハイパーリンク" xfId="144" builtinId="9" hidden="1"/>
    <cellStyle name="表示済みのハイパーリンク" xfId="146" builtinId="9" hidden="1"/>
    <cellStyle name="表示済みのハイパーリンク" xfId="148"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38100</xdr:colOff>
      <xdr:row>13</xdr:row>
      <xdr:rowOff>85725</xdr:rowOff>
    </xdr:from>
    <xdr:to>
      <xdr:col>10</xdr:col>
      <xdr:colOff>1371600</xdr:colOff>
      <xdr:row>13</xdr:row>
      <xdr:rowOff>314325</xdr:rowOff>
    </xdr:to>
    <xdr:sp macro="" textlink="">
      <xdr:nvSpPr>
        <xdr:cNvPr id="2" name="楕円 1">
          <a:extLst>
            <a:ext uri="{FF2B5EF4-FFF2-40B4-BE49-F238E27FC236}">
              <a16:creationId xmlns:a16="http://schemas.microsoft.com/office/drawing/2014/main" id="{DD5E7EF0-54AD-4731-BFFB-64D54D6EDB74}"/>
            </a:ext>
          </a:extLst>
        </xdr:cNvPr>
        <xdr:cNvSpPr/>
      </xdr:nvSpPr>
      <xdr:spPr>
        <a:xfrm>
          <a:off x="8829675" y="5419725"/>
          <a:ext cx="1333500" cy="228600"/>
        </a:xfrm>
        <a:prstGeom prst="ellipse">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66675</xdr:colOff>
      <xdr:row>5</xdr:row>
      <xdr:rowOff>28575</xdr:rowOff>
    </xdr:from>
    <xdr:to>
      <xdr:col>10</xdr:col>
      <xdr:colOff>714375</xdr:colOff>
      <xdr:row>5</xdr:row>
      <xdr:rowOff>276225</xdr:rowOff>
    </xdr:to>
    <xdr:sp macro="" textlink="">
      <xdr:nvSpPr>
        <xdr:cNvPr id="2" name="楕円 1">
          <a:extLst>
            <a:ext uri="{FF2B5EF4-FFF2-40B4-BE49-F238E27FC236}">
              <a16:creationId xmlns:a16="http://schemas.microsoft.com/office/drawing/2014/main" id="{C75FC0C4-5850-4994-9F99-D72CEF64C510}"/>
            </a:ext>
          </a:extLst>
        </xdr:cNvPr>
        <xdr:cNvSpPr/>
      </xdr:nvSpPr>
      <xdr:spPr>
        <a:xfrm>
          <a:off x="7019925" y="1552575"/>
          <a:ext cx="647700" cy="247650"/>
        </a:xfrm>
        <a:prstGeom prst="ellipse">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endParaRPr kumimoji="1" lang="ja-JP" altLang="en-US" sz="1100"/>
        </a:p>
      </xdr:txBody>
    </xdr:sp>
    <xdr:clientData/>
  </xdr:twoCellAnchor>
  <xdr:twoCellAnchor>
    <xdr:from>
      <xdr:col>9</xdr:col>
      <xdr:colOff>523875</xdr:colOff>
      <xdr:row>13</xdr:row>
      <xdr:rowOff>28575</xdr:rowOff>
    </xdr:from>
    <xdr:to>
      <xdr:col>10</xdr:col>
      <xdr:colOff>171450</xdr:colOff>
      <xdr:row>13</xdr:row>
      <xdr:rowOff>257175</xdr:rowOff>
    </xdr:to>
    <xdr:sp macro="" textlink="">
      <xdr:nvSpPr>
        <xdr:cNvPr id="4" name="楕円 3">
          <a:extLst>
            <a:ext uri="{FF2B5EF4-FFF2-40B4-BE49-F238E27FC236}">
              <a16:creationId xmlns:a16="http://schemas.microsoft.com/office/drawing/2014/main" id="{D06B1A77-868A-4B3D-8131-10A67F81B644}"/>
            </a:ext>
          </a:extLst>
        </xdr:cNvPr>
        <xdr:cNvSpPr/>
      </xdr:nvSpPr>
      <xdr:spPr>
        <a:xfrm>
          <a:off x="6600825" y="4762500"/>
          <a:ext cx="523875" cy="228600"/>
        </a:xfrm>
        <a:prstGeom prst="ellipse">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endParaRPr kumimoji="1" lang="ja-JP" altLang="en-US" sz="1100"/>
        </a:p>
      </xdr:txBody>
    </xdr:sp>
    <xdr:clientData/>
  </xdr:twoCellAnchor>
  <xdr:twoCellAnchor>
    <xdr:from>
      <xdr:col>10</xdr:col>
      <xdr:colOff>838200</xdr:colOff>
      <xdr:row>13</xdr:row>
      <xdr:rowOff>47625</xdr:rowOff>
    </xdr:from>
    <xdr:to>
      <xdr:col>11</xdr:col>
      <xdr:colOff>266700</xdr:colOff>
      <xdr:row>13</xdr:row>
      <xdr:rowOff>276225</xdr:rowOff>
    </xdr:to>
    <xdr:sp macro="" textlink="">
      <xdr:nvSpPr>
        <xdr:cNvPr id="5" name="楕円 4">
          <a:extLst>
            <a:ext uri="{FF2B5EF4-FFF2-40B4-BE49-F238E27FC236}">
              <a16:creationId xmlns:a16="http://schemas.microsoft.com/office/drawing/2014/main" id="{8F2E4BCE-FB15-46B3-A47C-25AAF3FA2B3C}"/>
            </a:ext>
          </a:extLst>
        </xdr:cNvPr>
        <xdr:cNvSpPr/>
      </xdr:nvSpPr>
      <xdr:spPr>
        <a:xfrm>
          <a:off x="7791450" y="4781550"/>
          <a:ext cx="523875" cy="228600"/>
        </a:xfrm>
        <a:prstGeom prst="ellipse">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endParaRPr kumimoji="1" lang="ja-JP" altLang="en-US" sz="1100"/>
        </a:p>
      </xdr:txBody>
    </xdr:sp>
    <xdr:clientData/>
  </xdr:twoCellAnchor>
  <xdr:twoCellAnchor>
    <xdr:from>
      <xdr:col>12</xdr:col>
      <xdr:colOff>466725</xdr:colOff>
      <xdr:row>13</xdr:row>
      <xdr:rowOff>47625</xdr:rowOff>
    </xdr:from>
    <xdr:to>
      <xdr:col>12</xdr:col>
      <xdr:colOff>990600</xdr:colOff>
      <xdr:row>13</xdr:row>
      <xdr:rowOff>276225</xdr:rowOff>
    </xdr:to>
    <xdr:sp macro="" textlink="">
      <xdr:nvSpPr>
        <xdr:cNvPr id="6" name="楕円 5">
          <a:extLst>
            <a:ext uri="{FF2B5EF4-FFF2-40B4-BE49-F238E27FC236}">
              <a16:creationId xmlns:a16="http://schemas.microsoft.com/office/drawing/2014/main" id="{456F0C62-EB6A-4F1C-9795-C359BECE5B59}"/>
            </a:ext>
          </a:extLst>
        </xdr:cNvPr>
        <xdr:cNvSpPr/>
      </xdr:nvSpPr>
      <xdr:spPr>
        <a:xfrm>
          <a:off x="9582150" y="4781550"/>
          <a:ext cx="523875" cy="228600"/>
        </a:xfrm>
        <a:prstGeom prst="ellipse">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85725</xdr:colOff>
      <xdr:row>5</xdr:row>
      <xdr:rowOff>38100</xdr:rowOff>
    </xdr:from>
    <xdr:to>
      <xdr:col>9</xdr:col>
      <xdr:colOff>733425</xdr:colOff>
      <xdr:row>5</xdr:row>
      <xdr:rowOff>247650</xdr:rowOff>
    </xdr:to>
    <xdr:sp macro="" textlink="">
      <xdr:nvSpPr>
        <xdr:cNvPr id="2" name="楕円 1">
          <a:extLst>
            <a:ext uri="{FF2B5EF4-FFF2-40B4-BE49-F238E27FC236}">
              <a16:creationId xmlns:a16="http://schemas.microsoft.com/office/drawing/2014/main" id="{6135D151-94E5-43FD-A4E1-3659ECCC3B8B}"/>
            </a:ext>
          </a:extLst>
        </xdr:cNvPr>
        <xdr:cNvSpPr/>
      </xdr:nvSpPr>
      <xdr:spPr>
        <a:xfrm>
          <a:off x="6019800" y="1524000"/>
          <a:ext cx="647700" cy="209550"/>
        </a:xfrm>
        <a:prstGeom prst="ellipse">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endParaRPr kumimoji="1" lang="ja-JP" altLang="en-US" sz="1100"/>
        </a:p>
      </xdr:txBody>
    </xdr:sp>
    <xdr:clientData/>
  </xdr:twoCellAnchor>
  <xdr:twoCellAnchor>
    <xdr:from>
      <xdr:col>9</xdr:col>
      <xdr:colOff>533400</xdr:colOff>
      <xdr:row>13</xdr:row>
      <xdr:rowOff>57150</xdr:rowOff>
    </xdr:from>
    <xdr:to>
      <xdr:col>10</xdr:col>
      <xdr:colOff>133350</xdr:colOff>
      <xdr:row>13</xdr:row>
      <xdr:rowOff>247650</xdr:rowOff>
    </xdr:to>
    <xdr:sp macro="" textlink="">
      <xdr:nvSpPr>
        <xdr:cNvPr id="3" name="楕円 2">
          <a:extLst>
            <a:ext uri="{FF2B5EF4-FFF2-40B4-BE49-F238E27FC236}">
              <a16:creationId xmlns:a16="http://schemas.microsoft.com/office/drawing/2014/main" id="{89D38DBC-27CE-4B60-9999-191B2C05F40F}"/>
            </a:ext>
          </a:extLst>
        </xdr:cNvPr>
        <xdr:cNvSpPr/>
      </xdr:nvSpPr>
      <xdr:spPr>
        <a:xfrm>
          <a:off x="6467475" y="3981450"/>
          <a:ext cx="476250" cy="190500"/>
        </a:xfrm>
        <a:prstGeom prst="ellipse">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endParaRPr kumimoji="1" lang="ja-JP" altLang="en-US" sz="1100"/>
        </a:p>
      </xdr:txBody>
    </xdr:sp>
    <xdr:clientData/>
  </xdr:twoCellAnchor>
  <xdr:twoCellAnchor>
    <xdr:from>
      <xdr:col>10</xdr:col>
      <xdr:colOff>876300</xdr:colOff>
      <xdr:row>13</xdr:row>
      <xdr:rowOff>38100</xdr:rowOff>
    </xdr:from>
    <xdr:to>
      <xdr:col>11</xdr:col>
      <xdr:colOff>257175</xdr:colOff>
      <xdr:row>13</xdr:row>
      <xdr:rowOff>228600</xdr:rowOff>
    </xdr:to>
    <xdr:sp macro="" textlink="">
      <xdr:nvSpPr>
        <xdr:cNvPr id="4" name="楕円 3">
          <a:extLst>
            <a:ext uri="{FF2B5EF4-FFF2-40B4-BE49-F238E27FC236}">
              <a16:creationId xmlns:a16="http://schemas.microsoft.com/office/drawing/2014/main" id="{C574804F-6DA6-4FC6-91B3-6CB04B169E6C}"/>
            </a:ext>
          </a:extLst>
        </xdr:cNvPr>
        <xdr:cNvSpPr/>
      </xdr:nvSpPr>
      <xdr:spPr>
        <a:xfrm>
          <a:off x="7686675" y="3962400"/>
          <a:ext cx="476250" cy="190500"/>
        </a:xfrm>
        <a:prstGeom prst="ellipse">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endParaRPr kumimoji="1" lang="ja-JP" altLang="en-US" sz="1100"/>
        </a:p>
      </xdr:txBody>
    </xdr:sp>
    <xdr:clientData/>
  </xdr:twoCellAnchor>
  <xdr:twoCellAnchor>
    <xdr:from>
      <xdr:col>11</xdr:col>
      <xdr:colOff>895350</xdr:colOff>
      <xdr:row>13</xdr:row>
      <xdr:rowOff>38100</xdr:rowOff>
    </xdr:from>
    <xdr:to>
      <xdr:col>12</xdr:col>
      <xdr:colOff>390525</xdr:colOff>
      <xdr:row>13</xdr:row>
      <xdr:rowOff>228600</xdr:rowOff>
    </xdr:to>
    <xdr:sp macro="" textlink="">
      <xdr:nvSpPr>
        <xdr:cNvPr id="5" name="楕円 4">
          <a:extLst>
            <a:ext uri="{FF2B5EF4-FFF2-40B4-BE49-F238E27FC236}">
              <a16:creationId xmlns:a16="http://schemas.microsoft.com/office/drawing/2014/main" id="{AE7C37E0-08D6-4F2A-81C6-D0C66FD6743B}"/>
            </a:ext>
          </a:extLst>
        </xdr:cNvPr>
        <xdr:cNvSpPr/>
      </xdr:nvSpPr>
      <xdr:spPr>
        <a:xfrm>
          <a:off x="8801100" y="3962400"/>
          <a:ext cx="476250" cy="190500"/>
        </a:xfrm>
        <a:prstGeom prst="ellipse">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endParaRPr kumimoji="1" lang="ja-JP" altLang="en-US" sz="1100"/>
        </a:p>
      </xdr:txBody>
    </xdr:sp>
    <xdr:clientData/>
  </xdr:twoCellAnchor>
  <xdr:twoCellAnchor>
    <xdr:from>
      <xdr:col>12</xdr:col>
      <xdr:colOff>581025</xdr:colOff>
      <xdr:row>13</xdr:row>
      <xdr:rowOff>66675</xdr:rowOff>
    </xdr:from>
    <xdr:to>
      <xdr:col>12</xdr:col>
      <xdr:colOff>1057275</xdr:colOff>
      <xdr:row>13</xdr:row>
      <xdr:rowOff>257175</xdr:rowOff>
    </xdr:to>
    <xdr:sp macro="" textlink="">
      <xdr:nvSpPr>
        <xdr:cNvPr id="6" name="楕円 5">
          <a:extLst>
            <a:ext uri="{FF2B5EF4-FFF2-40B4-BE49-F238E27FC236}">
              <a16:creationId xmlns:a16="http://schemas.microsoft.com/office/drawing/2014/main" id="{5A1C2F37-E443-4F21-9B76-607F73498047}"/>
            </a:ext>
          </a:extLst>
        </xdr:cNvPr>
        <xdr:cNvSpPr/>
      </xdr:nvSpPr>
      <xdr:spPr>
        <a:xfrm>
          <a:off x="9467850" y="3990975"/>
          <a:ext cx="476250" cy="190500"/>
        </a:xfrm>
        <a:prstGeom prst="ellipse">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438150</xdr:colOff>
      <xdr:row>1</xdr:row>
      <xdr:rowOff>104775</xdr:rowOff>
    </xdr:from>
    <xdr:to>
      <xdr:col>10</xdr:col>
      <xdr:colOff>990600</xdr:colOff>
      <xdr:row>1</xdr:row>
      <xdr:rowOff>295275</xdr:rowOff>
    </xdr:to>
    <xdr:sp macro="" textlink="">
      <xdr:nvSpPr>
        <xdr:cNvPr id="2" name="楕円 1">
          <a:extLst>
            <a:ext uri="{FF2B5EF4-FFF2-40B4-BE49-F238E27FC236}">
              <a16:creationId xmlns:a16="http://schemas.microsoft.com/office/drawing/2014/main" id="{E8302DD1-3AA7-4C9D-8D06-D203CF58202A}"/>
            </a:ext>
          </a:extLst>
        </xdr:cNvPr>
        <xdr:cNvSpPr/>
      </xdr:nvSpPr>
      <xdr:spPr>
        <a:xfrm>
          <a:off x="7686675" y="371475"/>
          <a:ext cx="552450" cy="190500"/>
        </a:xfrm>
        <a:prstGeom prst="ellipse">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endParaRPr kumimoji="1" lang="ja-JP" altLang="en-US" sz="1100"/>
        </a:p>
      </xdr:txBody>
    </xdr:sp>
    <xdr:clientData/>
  </xdr:twoCellAnchor>
  <xdr:twoCellAnchor>
    <xdr:from>
      <xdr:col>10</xdr:col>
      <xdr:colOff>2828925</xdr:colOff>
      <xdr:row>2</xdr:row>
      <xdr:rowOff>95250</xdr:rowOff>
    </xdr:from>
    <xdr:to>
      <xdr:col>10</xdr:col>
      <xdr:colOff>3381375</xdr:colOff>
      <xdr:row>2</xdr:row>
      <xdr:rowOff>285750</xdr:rowOff>
    </xdr:to>
    <xdr:sp macro="" textlink="">
      <xdr:nvSpPr>
        <xdr:cNvPr id="3" name="楕円 2">
          <a:extLst>
            <a:ext uri="{FF2B5EF4-FFF2-40B4-BE49-F238E27FC236}">
              <a16:creationId xmlns:a16="http://schemas.microsoft.com/office/drawing/2014/main" id="{8B7849F4-F24D-4717-BD0C-B483D4E43C1E}"/>
            </a:ext>
          </a:extLst>
        </xdr:cNvPr>
        <xdr:cNvSpPr/>
      </xdr:nvSpPr>
      <xdr:spPr>
        <a:xfrm>
          <a:off x="10077450" y="752475"/>
          <a:ext cx="552450" cy="190500"/>
        </a:xfrm>
        <a:prstGeom prst="ellipse">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endParaRPr kumimoji="1" lang="ja-JP" altLang="en-US" sz="1100"/>
        </a:p>
      </xdr:txBody>
    </xdr:sp>
    <xdr:clientData/>
  </xdr:twoCellAnchor>
  <xdr:twoCellAnchor>
    <xdr:from>
      <xdr:col>10</xdr:col>
      <xdr:colOff>1628775</xdr:colOff>
      <xdr:row>3</xdr:row>
      <xdr:rowOff>85725</xdr:rowOff>
    </xdr:from>
    <xdr:to>
      <xdr:col>10</xdr:col>
      <xdr:colOff>2181225</xdr:colOff>
      <xdr:row>3</xdr:row>
      <xdr:rowOff>276225</xdr:rowOff>
    </xdr:to>
    <xdr:sp macro="" textlink="">
      <xdr:nvSpPr>
        <xdr:cNvPr id="4" name="楕円 3">
          <a:extLst>
            <a:ext uri="{FF2B5EF4-FFF2-40B4-BE49-F238E27FC236}">
              <a16:creationId xmlns:a16="http://schemas.microsoft.com/office/drawing/2014/main" id="{E0792050-6A1F-4738-9730-1712D1D24E46}"/>
            </a:ext>
          </a:extLst>
        </xdr:cNvPr>
        <xdr:cNvSpPr/>
      </xdr:nvSpPr>
      <xdr:spPr>
        <a:xfrm>
          <a:off x="8877300" y="1133475"/>
          <a:ext cx="552450" cy="190500"/>
        </a:xfrm>
        <a:prstGeom prst="ellipse">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endParaRPr kumimoji="1" lang="ja-JP" altLang="en-US" sz="1100"/>
        </a:p>
      </xdr:txBody>
    </xdr:sp>
    <xdr:clientData/>
  </xdr:twoCellAnchor>
  <xdr:twoCellAnchor>
    <xdr:from>
      <xdr:col>10</xdr:col>
      <xdr:colOff>2257425</xdr:colOff>
      <xdr:row>4</xdr:row>
      <xdr:rowOff>95250</xdr:rowOff>
    </xdr:from>
    <xdr:to>
      <xdr:col>10</xdr:col>
      <xdr:colOff>2809875</xdr:colOff>
      <xdr:row>4</xdr:row>
      <xdr:rowOff>285750</xdr:rowOff>
    </xdr:to>
    <xdr:sp macro="" textlink="">
      <xdr:nvSpPr>
        <xdr:cNvPr id="5" name="楕円 4">
          <a:extLst>
            <a:ext uri="{FF2B5EF4-FFF2-40B4-BE49-F238E27FC236}">
              <a16:creationId xmlns:a16="http://schemas.microsoft.com/office/drawing/2014/main" id="{5C234FB1-022D-481E-8B4E-46AB262B3C27}"/>
            </a:ext>
          </a:extLst>
        </xdr:cNvPr>
        <xdr:cNvSpPr/>
      </xdr:nvSpPr>
      <xdr:spPr>
        <a:xfrm>
          <a:off x="9505950" y="1533525"/>
          <a:ext cx="552450" cy="190500"/>
        </a:xfrm>
        <a:prstGeom prst="ellipse">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endParaRPr kumimoji="1" lang="ja-JP" altLang="en-US" sz="1100"/>
        </a:p>
      </xdr:txBody>
    </xdr:sp>
    <xdr:clientData/>
  </xdr:twoCellAnchor>
  <xdr:twoCellAnchor>
    <xdr:from>
      <xdr:col>10</xdr:col>
      <xdr:colOff>2238375</xdr:colOff>
      <xdr:row>5</xdr:row>
      <xdr:rowOff>85725</xdr:rowOff>
    </xdr:from>
    <xdr:to>
      <xdr:col>10</xdr:col>
      <xdr:colOff>2790825</xdr:colOff>
      <xdr:row>5</xdr:row>
      <xdr:rowOff>276225</xdr:rowOff>
    </xdr:to>
    <xdr:sp macro="" textlink="">
      <xdr:nvSpPr>
        <xdr:cNvPr id="6" name="楕円 5">
          <a:extLst>
            <a:ext uri="{FF2B5EF4-FFF2-40B4-BE49-F238E27FC236}">
              <a16:creationId xmlns:a16="http://schemas.microsoft.com/office/drawing/2014/main" id="{0375B00A-A10D-441D-B368-ACF8AC5C718F}"/>
            </a:ext>
          </a:extLst>
        </xdr:cNvPr>
        <xdr:cNvSpPr/>
      </xdr:nvSpPr>
      <xdr:spPr>
        <a:xfrm>
          <a:off x="9486900" y="1914525"/>
          <a:ext cx="552450" cy="190500"/>
        </a:xfrm>
        <a:prstGeom prst="ellipse">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endParaRPr kumimoji="1" lang="ja-JP" altLang="en-US" sz="1100"/>
        </a:p>
      </xdr:txBody>
    </xdr:sp>
    <xdr:clientData/>
  </xdr:twoCellAnchor>
  <xdr:twoCellAnchor>
    <xdr:from>
      <xdr:col>10</xdr:col>
      <xdr:colOff>2857500</xdr:colOff>
      <xdr:row>6</xdr:row>
      <xdr:rowOff>95250</xdr:rowOff>
    </xdr:from>
    <xdr:to>
      <xdr:col>10</xdr:col>
      <xdr:colOff>3409950</xdr:colOff>
      <xdr:row>6</xdr:row>
      <xdr:rowOff>285750</xdr:rowOff>
    </xdr:to>
    <xdr:sp macro="" textlink="">
      <xdr:nvSpPr>
        <xdr:cNvPr id="7" name="楕円 6">
          <a:extLst>
            <a:ext uri="{FF2B5EF4-FFF2-40B4-BE49-F238E27FC236}">
              <a16:creationId xmlns:a16="http://schemas.microsoft.com/office/drawing/2014/main" id="{551CDDC9-9E0C-475D-8D91-F2B5C14E1A93}"/>
            </a:ext>
          </a:extLst>
        </xdr:cNvPr>
        <xdr:cNvSpPr/>
      </xdr:nvSpPr>
      <xdr:spPr>
        <a:xfrm>
          <a:off x="10106025" y="2314575"/>
          <a:ext cx="552450" cy="190500"/>
        </a:xfrm>
        <a:prstGeom prst="ellipse">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endParaRPr kumimoji="1" lang="ja-JP" altLang="en-US" sz="1100"/>
        </a:p>
      </xdr:txBody>
    </xdr:sp>
    <xdr:clientData/>
  </xdr:twoCellAnchor>
  <xdr:twoCellAnchor>
    <xdr:from>
      <xdr:col>10</xdr:col>
      <xdr:colOff>2838450</xdr:colOff>
      <xdr:row>7</xdr:row>
      <xdr:rowOff>85725</xdr:rowOff>
    </xdr:from>
    <xdr:to>
      <xdr:col>10</xdr:col>
      <xdr:colOff>3390900</xdr:colOff>
      <xdr:row>7</xdr:row>
      <xdr:rowOff>276225</xdr:rowOff>
    </xdr:to>
    <xdr:sp macro="" textlink="">
      <xdr:nvSpPr>
        <xdr:cNvPr id="8" name="楕円 7">
          <a:extLst>
            <a:ext uri="{FF2B5EF4-FFF2-40B4-BE49-F238E27FC236}">
              <a16:creationId xmlns:a16="http://schemas.microsoft.com/office/drawing/2014/main" id="{18906AA7-443F-4735-9222-AAF884498CCB}"/>
            </a:ext>
          </a:extLst>
        </xdr:cNvPr>
        <xdr:cNvSpPr/>
      </xdr:nvSpPr>
      <xdr:spPr>
        <a:xfrm>
          <a:off x="10086975" y="2695575"/>
          <a:ext cx="552450" cy="190500"/>
        </a:xfrm>
        <a:prstGeom prst="ellipse">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endParaRPr kumimoji="1" lang="ja-JP" altLang="en-US" sz="1100"/>
        </a:p>
      </xdr:txBody>
    </xdr:sp>
    <xdr:clientData/>
  </xdr:twoCellAnchor>
  <xdr:twoCellAnchor>
    <xdr:from>
      <xdr:col>10</xdr:col>
      <xdr:colOff>2266950</xdr:colOff>
      <xdr:row>8</xdr:row>
      <xdr:rowOff>114300</xdr:rowOff>
    </xdr:from>
    <xdr:to>
      <xdr:col>10</xdr:col>
      <xdr:colOff>2819400</xdr:colOff>
      <xdr:row>8</xdr:row>
      <xdr:rowOff>304800</xdr:rowOff>
    </xdr:to>
    <xdr:sp macro="" textlink="">
      <xdr:nvSpPr>
        <xdr:cNvPr id="9" name="楕円 8">
          <a:extLst>
            <a:ext uri="{FF2B5EF4-FFF2-40B4-BE49-F238E27FC236}">
              <a16:creationId xmlns:a16="http://schemas.microsoft.com/office/drawing/2014/main" id="{72169D76-0CA9-424D-98AD-7B932E67CE57}"/>
            </a:ext>
          </a:extLst>
        </xdr:cNvPr>
        <xdr:cNvSpPr/>
      </xdr:nvSpPr>
      <xdr:spPr>
        <a:xfrm>
          <a:off x="9515475" y="3114675"/>
          <a:ext cx="552450" cy="190500"/>
        </a:xfrm>
        <a:prstGeom prst="ellipse">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endParaRPr kumimoji="1" lang="ja-JP" altLang="en-US" sz="1100"/>
        </a:p>
      </xdr:txBody>
    </xdr:sp>
    <xdr:clientData/>
  </xdr:twoCellAnchor>
  <xdr:twoCellAnchor>
    <xdr:from>
      <xdr:col>10</xdr:col>
      <xdr:colOff>1638300</xdr:colOff>
      <xdr:row>9</xdr:row>
      <xdr:rowOff>104775</xdr:rowOff>
    </xdr:from>
    <xdr:to>
      <xdr:col>10</xdr:col>
      <xdr:colOff>2190750</xdr:colOff>
      <xdr:row>9</xdr:row>
      <xdr:rowOff>295275</xdr:rowOff>
    </xdr:to>
    <xdr:sp macro="" textlink="">
      <xdr:nvSpPr>
        <xdr:cNvPr id="10" name="楕円 9">
          <a:extLst>
            <a:ext uri="{FF2B5EF4-FFF2-40B4-BE49-F238E27FC236}">
              <a16:creationId xmlns:a16="http://schemas.microsoft.com/office/drawing/2014/main" id="{31491581-3C30-4DF9-B6B1-EF59B35CEE88}"/>
            </a:ext>
          </a:extLst>
        </xdr:cNvPr>
        <xdr:cNvSpPr/>
      </xdr:nvSpPr>
      <xdr:spPr>
        <a:xfrm>
          <a:off x="8886825" y="3495675"/>
          <a:ext cx="552450" cy="190500"/>
        </a:xfrm>
        <a:prstGeom prst="ellipse">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endParaRPr kumimoji="1" lang="ja-JP" altLang="en-US" sz="1100"/>
        </a:p>
      </xdr:txBody>
    </xdr:sp>
    <xdr:clientData/>
  </xdr:twoCellAnchor>
  <xdr:twoCellAnchor>
    <xdr:from>
      <xdr:col>10</xdr:col>
      <xdr:colOff>1076325</xdr:colOff>
      <xdr:row>10</xdr:row>
      <xdr:rowOff>95250</xdr:rowOff>
    </xdr:from>
    <xdr:to>
      <xdr:col>10</xdr:col>
      <xdr:colOff>1628775</xdr:colOff>
      <xdr:row>10</xdr:row>
      <xdr:rowOff>285750</xdr:rowOff>
    </xdr:to>
    <xdr:sp macro="" textlink="">
      <xdr:nvSpPr>
        <xdr:cNvPr id="11" name="楕円 10">
          <a:extLst>
            <a:ext uri="{FF2B5EF4-FFF2-40B4-BE49-F238E27FC236}">
              <a16:creationId xmlns:a16="http://schemas.microsoft.com/office/drawing/2014/main" id="{1D3586A8-F0A9-42EF-B17B-1F4FCA4FD4B0}"/>
            </a:ext>
          </a:extLst>
        </xdr:cNvPr>
        <xdr:cNvSpPr/>
      </xdr:nvSpPr>
      <xdr:spPr>
        <a:xfrm>
          <a:off x="8324850" y="3876675"/>
          <a:ext cx="552450" cy="190500"/>
        </a:xfrm>
        <a:prstGeom prst="ellipse">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endParaRPr kumimoji="1" lang="ja-JP" altLang="en-US" sz="1100"/>
        </a:p>
      </xdr:txBody>
    </xdr:sp>
    <xdr:clientData/>
  </xdr:twoCellAnchor>
  <xdr:twoCellAnchor>
    <xdr:from>
      <xdr:col>10</xdr:col>
      <xdr:colOff>1104900</xdr:colOff>
      <xdr:row>11</xdr:row>
      <xdr:rowOff>95250</xdr:rowOff>
    </xdr:from>
    <xdr:to>
      <xdr:col>10</xdr:col>
      <xdr:colOff>1657350</xdr:colOff>
      <xdr:row>11</xdr:row>
      <xdr:rowOff>285750</xdr:rowOff>
    </xdr:to>
    <xdr:sp macro="" textlink="">
      <xdr:nvSpPr>
        <xdr:cNvPr id="12" name="楕円 11">
          <a:extLst>
            <a:ext uri="{FF2B5EF4-FFF2-40B4-BE49-F238E27FC236}">
              <a16:creationId xmlns:a16="http://schemas.microsoft.com/office/drawing/2014/main" id="{6C419030-DA88-4CE4-89AA-441EC1B30D0B}"/>
            </a:ext>
          </a:extLst>
        </xdr:cNvPr>
        <xdr:cNvSpPr/>
      </xdr:nvSpPr>
      <xdr:spPr>
        <a:xfrm>
          <a:off x="8353425" y="4267200"/>
          <a:ext cx="552450" cy="190500"/>
        </a:xfrm>
        <a:prstGeom prst="ellipse">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endParaRPr kumimoji="1" lang="ja-JP" altLang="en-US" sz="1100"/>
        </a:p>
      </xdr:txBody>
    </xdr:sp>
    <xdr:clientData/>
  </xdr:twoCellAnchor>
  <xdr:twoCellAnchor>
    <xdr:from>
      <xdr:col>10</xdr:col>
      <xdr:colOff>2257425</xdr:colOff>
      <xdr:row>12</xdr:row>
      <xdr:rowOff>104775</xdr:rowOff>
    </xdr:from>
    <xdr:to>
      <xdr:col>10</xdr:col>
      <xdr:colOff>2809875</xdr:colOff>
      <xdr:row>12</xdr:row>
      <xdr:rowOff>295275</xdr:rowOff>
    </xdr:to>
    <xdr:sp macro="" textlink="">
      <xdr:nvSpPr>
        <xdr:cNvPr id="13" name="楕円 12">
          <a:extLst>
            <a:ext uri="{FF2B5EF4-FFF2-40B4-BE49-F238E27FC236}">
              <a16:creationId xmlns:a16="http://schemas.microsoft.com/office/drawing/2014/main" id="{1111C9BF-4868-4CEC-AD1B-15E5CB262B16}"/>
            </a:ext>
          </a:extLst>
        </xdr:cNvPr>
        <xdr:cNvSpPr/>
      </xdr:nvSpPr>
      <xdr:spPr>
        <a:xfrm>
          <a:off x="9505950" y="4667250"/>
          <a:ext cx="552450" cy="190500"/>
        </a:xfrm>
        <a:prstGeom prst="ellipse">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endParaRPr kumimoji="1" lang="ja-JP" altLang="en-US" sz="1100"/>
        </a:p>
      </xdr:txBody>
    </xdr:sp>
    <xdr:clientData/>
  </xdr:twoCellAnchor>
  <xdr:twoCellAnchor>
    <xdr:from>
      <xdr:col>10</xdr:col>
      <xdr:colOff>1066800</xdr:colOff>
      <xdr:row>13</xdr:row>
      <xdr:rowOff>104775</xdr:rowOff>
    </xdr:from>
    <xdr:to>
      <xdr:col>10</xdr:col>
      <xdr:colOff>1619250</xdr:colOff>
      <xdr:row>13</xdr:row>
      <xdr:rowOff>295275</xdr:rowOff>
    </xdr:to>
    <xdr:sp macro="" textlink="">
      <xdr:nvSpPr>
        <xdr:cNvPr id="14" name="楕円 13">
          <a:extLst>
            <a:ext uri="{FF2B5EF4-FFF2-40B4-BE49-F238E27FC236}">
              <a16:creationId xmlns:a16="http://schemas.microsoft.com/office/drawing/2014/main" id="{A7E5521F-D7B6-4C73-A13D-453D7B5E46BB}"/>
            </a:ext>
          </a:extLst>
        </xdr:cNvPr>
        <xdr:cNvSpPr/>
      </xdr:nvSpPr>
      <xdr:spPr>
        <a:xfrm>
          <a:off x="8315325" y="5057775"/>
          <a:ext cx="552450" cy="190500"/>
        </a:xfrm>
        <a:prstGeom prst="ellipse">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endParaRPr kumimoji="1" lang="ja-JP" altLang="en-US" sz="1100"/>
        </a:p>
      </xdr:txBody>
    </xdr:sp>
    <xdr:clientData/>
  </xdr:twoCellAnchor>
  <xdr:twoCellAnchor>
    <xdr:from>
      <xdr:col>10</xdr:col>
      <xdr:colOff>1685925</xdr:colOff>
      <xdr:row>14</xdr:row>
      <xdr:rowOff>95250</xdr:rowOff>
    </xdr:from>
    <xdr:to>
      <xdr:col>10</xdr:col>
      <xdr:colOff>2238375</xdr:colOff>
      <xdr:row>14</xdr:row>
      <xdr:rowOff>285750</xdr:rowOff>
    </xdr:to>
    <xdr:sp macro="" textlink="">
      <xdr:nvSpPr>
        <xdr:cNvPr id="15" name="楕円 14">
          <a:extLst>
            <a:ext uri="{FF2B5EF4-FFF2-40B4-BE49-F238E27FC236}">
              <a16:creationId xmlns:a16="http://schemas.microsoft.com/office/drawing/2014/main" id="{03EC9CDB-BEEA-4096-A4AD-A7836C555803}"/>
            </a:ext>
          </a:extLst>
        </xdr:cNvPr>
        <xdr:cNvSpPr/>
      </xdr:nvSpPr>
      <xdr:spPr>
        <a:xfrm>
          <a:off x="8934450" y="5438775"/>
          <a:ext cx="552450" cy="190500"/>
        </a:xfrm>
        <a:prstGeom prst="ellipse">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endParaRPr kumimoji="1" lang="ja-JP" altLang="en-US" sz="1100"/>
        </a:p>
      </xdr:txBody>
    </xdr:sp>
    <xdr:clientData/>
  </xdr:twoCellAnchor>
  <xdr:twoCellAnchor>
    <xdr:from>
      <xdr:col>10</xdr:col>
      <xdr:colOff>1466850</xdr:colOff>
      <xdr:row>15</xdr:row>
      <xdr:rowOff>152400</xdr:rowOff>
    </xdr:from>
    <xdr:to>
      <xdr:col>10</xdr:col>
      <xdr:colOff>2019300</xdr:colOff>
      <xdr:row>15</xdr:row>
      <xdr:rowOff>342900</xdr:rowOff>
    </xdr:to>
    <xdr:sp macro="" textlink="">
      <xdr:nvSpPr>
        <xdr:cNvPr id="16" name="楕円 15">
          <a:extLst>
            <a:ext uri="{FF2B5EF4-FFF2-40B4-BE49-F238E27FC236}">
              <a16:creationId xmlns:a16="http://schemas.microsoft.com/office/drawing/2014/main" id="{6D21BBFD-BD07-44E2-A783-B578CE74FDE6}"/>
            </a:ext>
          </a:extLst>
        </xdr:cNvPr>
        <xdr:cNvSpPr/>
      </xdr:nvSpPr>
      <xdr:spPr>
        <a:xfrm>
          <a:off x="8715375" y="5886450"/>
          <a:ext cx="552450" cy="190500"/>
        </a:xfrm>
        <a:prstGeom prst="ellipse">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endParaRPr kumimoji="1" lang="ja-JP" altLang="en-US" sz="1100"/>
        </a:p>
      </xdr:txBody>
    </xdr:sp>
    <xdr:clientData/>
  </xdr:twoCellAnchor>
  <xdr:twoCellAnchor>
    <xdr:from>
      <xdr:col>10</xdr:col>
      <xdr:colOff>1485900</xdr:colOff>
      <xdr:row>15</xdr:row>
      <xdr:rowOff>419100</xdr:rowOff>
    </xdr:from>
    <xdr:to>
      <xdr:col>10</xdr:col>
      <xdr:colOff>2038350</xdr:colOff>
      <xdr:row>15</xdr:row>
      <xdr:rowOff>609600</xdr:rowOff>
    </xdr:to>
    <xdr:sp macro="" textlink="">
      <xdr:nvSpPr>
        <xdr:cNvPr id="17" name="楕円 16">
          <a:extLst>
            <a:ext uri="{FF2B5EF4-FFF2-40B4-BE49-F238E27FC236}">
              <a16:creationId xmlns:a16="http://schemas.microsoft.com/office/drawing/2014/main" id="{6AC63AAF-5E64-4588-8C1F-F148F2B4A13B}"/>
            </a:ext>
          </a:extLst>
        </xdr:cNvPr>
        <xdr:cNvSpPr/>
      </xdr:nvSpPr>
      <xdr:spPr>
        <a:xfrm>
          <a:off x="8734425" y="6153150"/>
          <a:ext cx="552450" cy="190500"/>
        </a:xfrm>
        <a:prstGeom prst="ellipse">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endParaRPr kumimoji="1" lang="ja-JP" altLang="en-US" sz="1100"/>
        </a:p>
      </xdr:txBody>
    </xdr:sp>
    <xdr:clientData/>
  </xdr:twoCellAnchor>
  <xdr:twoCellAnchor>
    <xdr:from>
      <xdr:col>10</xdr:col>
      <xdr:colOff>1543050</xdr:colOff>
      <xdr:row>18</xdr:row>
      <xdr:rowOff>9525</xdr:rowOff>
    </xdr:from>
    <xdr:to>
      <xdr:col>10</xdr:col>
      <xdr:colOff>2095500</xdr:colOff>
      <xdr:row>18</xdr:row>
      <xdr:rowOff>200025</xdr:rowOff>
    </xdr:to>
    <xdr:sp macro="" textlink="">
      <xdr:nvSpPr>
        <xdr:cNvPr id="18" name="楕円 17">
          <a:extLst>
            <a:ext uri="{FF2B5EF4-FFF2-40B4-BE49-F238E27FC236}">
              <a16:creationId xmlns:a16="http://schemas.microsoft.com/office/drawing/2014/main" id="{A7698E67-0BC2-42EA-8CCE-2EAC730C7F45}"/>
            </a:ext>
          </a:extLst>
        </xdr:cNvPr>
        <xdr:cNvSpPr/>
      </xdr:nvSpPr>
      <xdr:spPr>
        <a:xfrm>
          <a:off x="8791575" y="7381875"/>
          <a:ext cx="552450" cy="190500"/>
        </a:xfrm>
        <a:prstGeom prst="ellipse">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endParaRPr kumimoji="1" lang="ja-JP" altLang="en-US" sz="1100"/>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5"/>
  <sheetViews>
    <sheetView tabSelected="1" topLeftCell="A10" workbookViewId="0">
      <selection activeCell="E17" sqref="G17"/>
    </sheetView>
  </sheetViews>
  <sheetFormatPr defaultColWidth="8.875" defaultRowHeight="14.25" x14ac:dyDescent="0.15"/>
  <cols>
    <col min="1" max="1" width="8.5" customWidth="1"/>
    <col min="2" max="2" width="4.375" style="53" customWidth="1"/>
    <col min="3" max="3" width="12.5" style="3" customWidth="1"/>
    <col min="4" max="4" width="3.5" style="53" customWidth="1"/>
    <col min="5" max="5" width="9" style="3" customWidth="1"/>
    <col min="6" max="6" width="9.125" style="3" customWidth="1"/>
    <col min="7" max="7" width="12.625" style="3" customWidth="1"/>
    <col min="8" max="8" width="3.5" style="53" customWidth="1"/>
    <col min="9" max="9" width="6.625" customWidth="1"/>
    <col min="10" max="10" width="45.625" customWidth="1"/>
    <col min="11" max="11" width="21.125" customWidth="1"/>
  </cols>
  <sheetData>
    <row r="1" spans="1:11" s="16" customFormat="1" ht="24" customHeight="1" thickBot="1" x14ac:dyDescent="0.2">
      <c r="A1" s="21" t="s">
        <v>2</v>
      </c>
      <c r="B1" s="126" t="s">
        <v>0</v>
      </c>
      <c r="C1" s="127"/>
      <c r="D1" s="128" t="s">
        <v>1</v>
      </c>
      <c r="E1" s="129"/>
      <c r="F1" s="129"/>
      <c r="G1" s="130"/>
      <c r="H1" s="131" t="s">
        <v>3</v>
      </c>
      <c r="I1" s="132"/>
      <c r="J1" s="132"/>
      <c r="K1" s="133"/>
    </row>
    <row r="2" spans="1:11" ht="33" customHeight="1" thickTop="1" x14ac:dyDescent="0.15">
      <c r="A2" s="172" t="s">
        <v>238</v>
      </c>
      <c r="B2" s="175" t="s">
        <v>9</v>
      </c>
      <c r="C2" s="176" t="s">
        <v>10</v>
      </c>
      <c r="D2" s="54" t="s">
        <v>21</v>
      </c>
      <c r="E2" s="177" t="s">
        <v>8</v>
      </c>
      <c r="F2" s="177"/>
      <c r="G2" s="176"/>
      <c r="H2" s="48" t="s">
        <v>32</v>
      </c>
      <c r="I2" s="178" t="s">
        <v>248</v>
      </c>
      <c r="J2" s="179"/>
      <c r="K2" s="180"/>
    </row>
    <row r="3" spans="1:11" ht="33" customHeight="1" x14ac:dyDescent="0.15">
      <c r="A3" s="173"/>
      <c r="B3" s="147"/>
      <c r="C3" s="150"/>
      <c r="D3" s="55" t="s">
        <v>22</v>
      </c>
      <c r="E3" s="157" t="s">
        <v>30</v>
      </c>
      <c r="F3" s="157"/>
      <c r="G3" s="150"/>
      <c r="H3" s="49" t="s">
        <v>33</v>
      </c>
      <c r="I3" s="167" t="s">
        <v>249</v>
      </c>
      <c r="J3" s="168"/>
      <c r="K3" s="169"/>
    </row>
    <row r="4" spans="1:11" ht="33" customHeight="1" x14ac:dyDescent="0.15">
      <c r="A4" s="173"/>
      <c r="B4" s="147"/>
      <c r="C4" s="150"/>
      <c r="D4" s="147" t="s">
        <v>24</v>
      </c>
      <c r="E4" s="157" t="s">
        <v>31</v>
      </c>
      <c r="F4" s="157"/>
      <c r="G4" s="150"/>
      <c r="H4" s="181" t="s">
        <v>34</v>
      </c>
      <c r="I4" s="58" t="s">
        <v>40</v>
      </c>
      <c r="J4" s="167" t="s">
        <v>250</v>
      </c>
      <c r="K4" s="169"/>
    </row>
    <row r="5" spans="1:11" ht="33" customHeight="1" x14ac:dyDescent="0.15">
      <c r="A5" s="173"/>
      <c r="B5" s="148"/>
      <c r="C5" s="151"/>
      <c r="D5" s="148"/>
      <c r="E5" s="158"/>
      <c r="F5" s="158"/>
      <c r="G5" s="151"/>
      <c r="H5" s="163"/>
      <c r="I5" s="59" t="s">
        <v>41</v>
      </c>
      <c r="J5" s="160" t="s">
        <v>251</v>
      </c>
      <c r="K5" s="166"/>
    </row>
    <row r="6" spans="1:11" ht="33" customHeight="1" x14ac:dyDescent="0.15">
      <c r="A6" s="173"/>
      <c r="B6" s="146" t="s">
        <v>4</v>
      </c>
      <c r="C6" s="149" t="s">
        <v>215</v>
      </c>
      <c r="D6" s="146" t="s">
        <v>23</v>
      </c>
      <c r="E6" s="182" t="s">
        <v>216</v>
      </c>
      <c r="F6" s="152"/>
      <c r="G6" s="153"/>
      <c r="H6" s="162" t="s">
        <v>35</v>
      </c>
      <c r="I6" s="164" t="s">
        <v>252</v>
      </c>
      <c r="J6" s="155"/>
      <c r="K6" s="156"/>
    </row>
    <row r="7" spans="1:11" ht="33" customHeight="1" x14ac:dyDescent="0.15">
      <c r="A7" s="173"/>
      <c r="B7" s="148"/>
      <c r="C7" s="151"/>
      <c r="D7" s="148"/>
      <c r="E7" s="158"/>
      <c r="F7" s="158"/>
      <c r="G7" s="151"/>
      <c r="H7" s="163"/>
      <c r="I7" s="165"/>
      <c r="J7" s="165"/>
      <c r="K7" s="166"/>
    </row>
    <row r="8" spans="1:11" ht="33" customHeight="1" x14ac:dyDescent="0.15">
      <c r="A8" s="173"/>
      <c r="B8" s="146" t="s">
        <v>5</v>
      </c>
      <c r="C8" s="149" t="s">
        <v>217</v>
      </c>
      <c r="D8" s="56" t="s">
        <v>25</v>
      </c>
      <c r="E8" s="152" t="s">
        <v>42</v>
      </c>
      <c r="F8" s="152"/>
      <c r="G8" s="153"/>
      <c r="H8" s="50" t="s">
        <v>36</v>
      </c>
      <c r="I8" s="123" t="s">
        <v>253</v>
      </c>
      <c r="J8" s="124"/>
      <c r="K8" s="125"/>
    </row>
    <row r="9" spans="1:11" ht="33" customHeight="1" x14ac:dyDescent="0.15">
      <c r="A9" s="173"/>
      <c r="B9" s="148"/>
      <c r="C9" s="151"/>
      <c r="D9" s="57" t="s">
        <v>26</v>
      </c>
      <c r="E9" s="158" t="s">
        <v>43</v>
      </c>
      <c r="F9" s="158"/>
      <c r="G9" s="151"/>
      <c r="H9" s="51" t="s">
        <v>37</v>
      </c>
      <c r="I9" s="159" t="s">
        <v>253</v>
      </c>
      <c r="J9" s="160"/>
      <c r="K9" s="161"/>
    </row>
    <row r="10" spans="1:11" ht="33" customHeight="1" x14ac:dyDescent="0.15">
      <c r="A10" s="173"/>
      <c r="B10" s="146" t="s">
        <v>6</v>
      </c>
      <c r="C10" s="149" t="s">
        <v>218</v>
      </c>
      <c r="D10" s="56" t="s">
        <v>27</v>
      </c>
      <c r="E10" s="152" t="s">
        <v>44</v>
      </c>
      <c r="F10" s="152"/>
      <c r="G10" s="153"/>
      <c r="H10" s="50" t="s">
        <v>38</v>
      </c>
      <c r="I10" s="154" t="s">
        <v>254</v>
      </c>
      <c r="J10" s="155"/>
      <c r="K10" s="156"/>
    </row>
    <row r="11" spans="1:11" ht="33" customHeight="1" x14ac:dyDescent="0.15">
      <c r="A11" s="173"/>
      <c r="B11" s="147"/>
      <c r="C11" s="150"/>
      <c r="D11" s="55" t="s">
        <v>28</v>
      </c>
      <c r="E11" s="157" t="s">
        <v>45</v>
      </c>
      <c r="F11" s="157"/>
      <c r="G11" s="150"/>
      <c r="H11" s="49" t="s">
        <v>53</v>
      </c>
      <c r="I11" s="167" t="s">
        <v>255</v>
      </c>
      <c r="J11" s="168"/>
      <c r="K11" s="169"/>
    </row>
    <row r="12" spans="1:11" ht="33" customHeight="1" x14ac:dyDescent="0.15">
      <c r="A12" s="173"/>
      <c r="B12" s="147"/>
      <c r="C12" s="150"/>
      <c r="D12" s="55" t="s">
        <v>48</v>
      </c>
      <c r="E12" s="171" t="s">
        <v>219</v>
      </c>
      <c r="F12" s="157"/>
      <c r="G12" s="150"/>
      <c r="H12" s="52" t="s">
        <v>240</v>
      </c>
      <c r="I12" s="167" t="s">
        <v>213</v>
      </c>
      <c r="J12" s="168"/>
      <c r="K12" s="169"/>
    </row>
    <row r="13" spans="1:11" ht="33" customHeight="1" x14ac:dyDescent="0.15">
      <c r="A13" s="173"/>
      <c r="B13" s="148"/>
      <c r="C13" s="151"/>
      <c r="D13" s="57" t="s">
        <v>49</v>
      </c>
      <c r="E13" s="170" t="s">
        <v>214</v>
      </c>
      <c r="F13" s="158"/>
      <c r="G13" s="151"/>
      <c r="H13" s="51" t="s">
        <v>52</v>
      </c>
      <c r="I13" s="160" t="s">
        <v>256</v>
      </c>
      <c r="J13" s="165"/>
      <c r="K13" s="166"/>
    </row>
    <row r="14" spans="1:11" ht="33" customHeight="1" x14ac:dyDescent="0.15">
      <c r="A14" s="173"/>
      <c r="B14" s="134" t="s">
        <v>7</v>
      </c>
      <c r="C14" s="136" t="s">
        <v>220</v>
      </c>
      <c r="D14" s="134" t="s">
        <v>50</v>
      </c>
      <c r="E14" s="138" t="s">
        <v>221</v>
      </c>
      <c r="F14" s="139"/>
      <c r="G14" s="140"/>
      <c r="H14" s="142" t="s">
        <v>51</v>
      </c>
      <c r="I14" s="20" t="s">
        <v>212</v>
      </c>
      <c r="J14" s="144" t="s">
        <v>222</v>
      </c>
      <c r="K14" s="145"/>
    </row>
    <row r="15" spans="1:11" ht="57.75" customHeight="1" thickBot="1" x14ac:dyDescent="0.2">
      <c r="A15" s="174"/>
      <c r="B15" s="135"/>
      <c r="C15" s="137"/>
      <c r="D15" s="135"/>
      <c r="E15" s="141"/>
      <c r="F15" s="141"/>
      <c r="G15" s="137"/>
      <c r="H15" s="143"/>
      <c r="I15" s="22" t="s">
        <v>47</v>
      </c>
      <c r="J15" s="121" t="s">
        <v>257</v>
      </c>
      <c r="K15" s="122"/>
    </row>
  </sheetData>
  <mergeCells count="44">
    <mergeCell ref="A2:A15"/>
    <mergeCell ref="B2:B5"/>
    <mergeCell ref="C2:C5"/>
    <mergeCell ref="E2:G2"/>
    <mergeCell ref="I2:K2"/>
    <mergeCell ref="E3:G3"/>
    <mergeCell ref="I3:K3"/>
    <mergeCell ref="D4:D5"/>
    <mergeCell ref="E4:G5"/>
    <mergeCell ref="H4:H5"/>
    <mergeCell ref="J4:K4"/>
    <mergeCell ref="J5:K5"/>
    <mergeCell ref="B6:B7"/>
    <mergeCell ref="C6:C7"/>
    <mergeCell ref="D6:D7"/>
    <mergeCell ref="E6:G7"/>
    <mergeCell ref="H6:H7"/>
    <mergeCell ref="I6:K7"/>
    <mergeCell ref="I12:K12"/>
    <mergeCell ref="E13:G13"/>
    <mergeCell ref="I13:K13"/>
    <mergeCell ref="I11:K11"/>
    <mergeCell ref="E12:G12"/>
    <mergeCell ref="B8:B9"/>
    <mergeCell ref="C8:C9"/>
    <mergeCell ref="E8:G8"/>
    <mergeCell ref="E9:G9"/>
    <mergeCell ref="I9:K9"/>
    <mergeCell ref="J15:K15"/>
    <mergeCell ref="I8:K8"/>
    <mergeCell ref="B1:C1"/>
    <mergeCell ref="D1:G1"/>
    <mergeCell ref="H1:K1"/>
    <mergeCell ref="B14:B15"/>
    <mergeCell ref="C14:C15"/>
    <mergeCell ref="D14:D15"/>
    <mergeCell ref="E14:G15"/>
    <mergeCell ref="H14:H15"/>
    <mergeCell ref="J14:K14"/>
    <mergeCell ref="B10:B13"/>
    <mergeCell ref="C10:C13"/>
    <mergeCell ref="E10:G10"/>
    <mergeCell ref="I10:K10"/>
    <mergeCell ref="E11:G11"/>
  </mergeCells>
  <phoneticPr fontId="1"/>
  <pageMargins left="0.70000000000000007" right="0.70000000000000007" top="0.75000000000000011" bottom="0.75000000000000011" header="0.30000000000000004" footer="0.30000000000000004"/>
  <pageSetup paperSize="9" scale="90" orientation="landscape"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41"/>
  <sheetViews>
    <sheetView topLeftCell="A8" workbookViewId="0">
      <selection activeCell="E17" sqref="E17:G17"/>
    </sheetView>
  </sheetViews>
  <sheetFormatPr defaultColWidth="8.875" defaultRowHeight="14.25" x14ac:dyDescent="0.15"/>
  <cols>
    <col min="1" max="1" width="11.625" customWidth="1"/>
    <col min="2" max="2" width="4.5" style="53" customWidth="1"/>
    <col min="3" max="3" width="13.625" customWidth="1"/>
    <col min="4" max="4" width="4.5" style="53" customWidth="1"/>
    <col min="5" max="5" width="8.875" style="3"/>
    <col min="7" max="7" width="17.625" customWidth="1"/>
    <col min="8" max="8" width="4" style="53" customWidth="1"/>
    <col min="9" max="9" width="6.125" customWidth="1"/>
    <col min="10" max="10" width="11.5" customWidth="1"/>
    <col min="11" max="11" width="14.375" customWidth="1"/>
    <col min="12" max="12" width="14" customWidth="1"/>
    <col min="13" max="13" width="19.125" customWidth="1"/>
  </cols>
  <sheetData>
    <row r="1" spans="1:13" s="16" customFormat="1" ht="24" customHeight="1" thickBot="1" x14ac:dyDescent="0.2">
      <c r="A1" s="21" t="s">
        <v>2</v>
      </c>
      <c r="B1" s="202" t="s">
        <v>0</v>
      </c>
      <c r="C1" s="203"/>
      <c r="D1" s="196" t="s">
        <v>1</v>
      </c>
      <c r="E1" s="197"/>
      <c r="F1" s="197"/>
      <c r="G1" s="198"/>
      <c r="H1" s="199" t="s">
        <v>3</v>
      </c>
      <c r="I1" s="200"/>
      <c r="J1" s="200"/>
      <c r="K1" s="200"/>
      <c r="L1" s="200"/>
      <c r="M1" s="201"/>
    </row>
    <row r="2" spans="1:13" ht="24" customHeight="1" thickTop="1" x14ac:dyDescent="0.15">
      <c r="A2" s="172" t="s">
        <v>241</v>
      </c>
      <c r="B2" s="175" t="s">
        <v>11</v>
      </c>
      <c r="C2" s="229" t="s">
        <v>54</v>
      </c>
      <c r="D2" s="54" t="s">
        <v>29</v>
      </c>
      <c r="E2" s="230" t="s">
        <v>68</v>
      </c>
      <c r="F2" s="230"/>
      <c r="G2" s="229"/>
      <c r="H2" s="48" t="s">
        <v>39</v>
      </c>
      <c r="I2" s="178" t="s">
        <v>261</v>
      </c>
      <c r="J2" s="179"/>
      <c r="K2" s="179"/>
      <c r="L2" s="179"/>
      <c r="M2" s="180"/>
    </row>
    <row r="3" spans="1:13" ht="24" customHeight="1" x14ac:dyDescent="0.15">
      <c r="A3" s="227"/>
      <c r="B3" s="147"/>
      <c r="C3" s="190"/>
      <c r="D3" s="55" t="s">
        <v>63</v>
      </c>
      <c r="E3" s="188" t="s">
        <v>223</v>
      </c>
      <c r="F3" s="189"/>
      <c r="G3" s="190"/>
      <c r="H3" s="49" t="s">
        <v>72</v>
      </c>
      <c r="I3" s="167" t="s">
        <v>262</v>
      </c>
      <c r="J3" s="168"/>
      <c r="K3" s="168"/>
      <c r="L3" s="168"/>
      <c r="M3" s="169"/>
    </row>
    <row r="4" spans="1:13" ht="24" customHeight="1" x14ac:dyDescent="0.15">
      <c r="A4" s="227"/>
      <c r="B4" s="147"/>
      <c r="C4" s="190"/>
      <c r="D4" s="55" t="s">
        <v>64</v>
      </c>
      <c r="E4" s="188" t="s">
        <v>224</v>
      </c>
      <c r="F4" s="189"/>
      <c r="G4" s="190"/>
      <c r="H4" s="49" t="s">
        <v>73</v>
      </c>
      <c r="I4" s="167" t="s">
        <v>266</v>
      </c>
      <c r="J4" s="168"/>
      <c r="K4" s="168"/>
      <c r="L4" s="168"/>
      <c r="M4" s="169"/>
    </row>
    <row r="5" spans="1:13" ht="24" customHeight="1" x14ac:dyDescent="0.15">
      <c r="A5" s="227"/>
      <c r="B5" s="148"/>
      <c r="C5" s="221"/>
      <c r="D5" s="57" t="s">
        <v>65</v>
      </c>
      <c r="E5" s="226" t="s">
        <v>71</v>
      </c>
      <c r="F5" s="226"/>
      <c r="G5" s="221"/>
      <c r="H5" s="51" t="s">
        <v>74</v>
      </c>
      <c r="I5" s="160" t="s">
        <v>263</v>
      </c>
      <c r="J5" s="165"/>
      <c r="K5" s="165"/>
      <c r="L5" s="165"/>
      <c r="M5" s="166"/>
    </row>
    <row r="6" spans="1:13" ht="24" customHeight="1" x14ac:dyDescent="0.15">
      <c r="A6" s="227"/>
      <c r="B6" s="60" t="s">
        <v>12</v>
      </c>
      <c r="C6" s="31" t="s">
        <v>55</v>
      </c>
      <c r="D6" s="60" t="s">
        <v>66</v>
      </c>
      <c r="E6" s="184" t="s">
        <v>69</v>
      </c>
      <c r="F6" s="184"/>
      <c r="G6" s="185"/>
      <c r="H6" s="62" t="s">
        <v>75</v>
      </c>
      <c r="I6" s="63" t="s">
        <v>200</v>
      </c>
      <c r="J6" s="210" t="s">
        <v>225</v>
      </c>
      <c r="K6" s="211"/>
      <c r="L6" s="211"/>
      <c r="M6" s="212"/>
    </row>
    <row r="7" spans="1:13" ht="24" customHeight="1" x14ac:dyDescent="0.15">
      <c r="A7" s="227"/>
      <c r="B7" s="60" t="s">
        <v>13</v>
      </c>
      <c r="C7" s="31" t="s">
        <v>56</v>
      </c>
      <c r="D7" s="60" t="s">
        <v>67</v>
      </c>
      <c r="E7" s="184" t="s">
        <v>70</v>
      </c>
      <c r="F7" s="184"/>
      <c r="G7" s="185"/>
      <c r="H7" s="62" t="s">
        <v>76</v>
      </c>
      <c r="I7" s="207" t="s">
        <v>259</v>
      </c>
      <c r="J7" s="208"/>
      <c r="K7" s="208"/>
      <c r="L7" s="208"/>
      <c r="M7" s="209"/>
    </row>
    <row r="8" spans="1:13" ht="24" customHeight="1" x14ac:dyDescent="0.15">
      <c r="A8" s="227"/>
      <c r="B8" s="60" t="s">
        <v>14</v>
      </c>
      <c r="C8" s="31" t="s">
        <v>57</v>
      </c>
      <c r="D8" s="71" t="s">
        <v>353</v>
      </c>
      <c r="E8" s="183" t="s">
        <v>226</v>
      </c>
      <c r="F8" s="184"/>
      <c r="G8" s="185"/>
      <c r="H8" s="77" t="s">
        <v>355</v>
      </c>
      <c r="I8" s="207" t="s">
        <v>258</v>
      </c>
      <c r="J8" s="208"/>
      <c r="K8" s="208"/>
      <c r="L8" s="208"/>
      <c r="M8" s="209"/>
    </row>
    <row r="9" spans="1:13" ht="24" customHeight="1" x14ac:dyDescent="0.15">
      <c r="A9" s="227"/>
      <c r="B9" s="146" t="s">
        <v>15</v>
      </c>
      <c r="C9" s="149" t="s">
        <v>260</v>
      </c>
      <c r="D9" s="73" t="s">
        <v>352</v>
      </c>
      <c r="E9" s="224" t="s">
        <v>227</v>
      </c>
      <c r="F9" s="124"/>
      <c r="G9" s="220"/>
      <c r="H9" s="79" t="s">
        <v>356</v>
      </c>
      <c r="I9" s="154" t="s">
        <v>264</v>
      </c>
      <c r="J9" s="155"/>
      <c r="K9" s="155"/>
      <c r="L9" s="155"/>
      <c r="M9" s="156"/>
    </row>
    <row r="10" spans="1:13" ht="24" customHeight="1" x14ac:dyDescent="0.15">
      <c r="A10" s="227"/>
      <c r="B10" s="147"/>
      <c r="C10" s="150"/>
      <c r="D10" s="69" t="s">
        <v>354</v>
      </c>
      <c r="E10" s="188" t="s">
        <v>228</v>
      </c>
      <c r="F10" s="189"/>
      <c r="G10" s="190"/>
      <c r="H10" s="83" t="s">
        <v>357</v>
      </c>
      <c r="I10" s="167" t="s">
        <v>265</v>
      </c>
      <c r="J10" s="168"/>
      <c r="K10" s="168"/>
      <c r="L10" s="168"/>
      <c r="M10" s="169"/>
    </row>
    <row r="11" spans="1:13" ht="24" customHeight="1" x14ac:dyDescent="0.15">
      <c r="A11" s="227"/>
      <c r="B11" s="147"/>
      <c r="C11" s="150"/>
      <c r="D11" s="69" t="s">
        <v>272</v>
      </c>
      <c r="E11" s="188" t="s">
        <v>229</v>
      </c>
      <c r="F11" s="189"/>
      <c r="G11" s="190"/>
      <c r="H11" s="83" t="s">
        <v>280</v>
      </c>
      <c r="I11" s="167" t="s">
        <v>267</v>
      </c>
      <c r="J11" s="168"/>
      <c r="K11" s="168"/>
      <c r="L11" s="168"/>
      <c r="M11" s="169"/>
    </row>
    <row r="12" spans="1:13" ht="24" customHeight="1" x14ac:dyDescent="0.15">
      <c r="A12" s="227"/>
      <c r="B12" s="148"/>
      <c r="C12" s="151"/>
      <c r="D12" s="70" t="s">
        <v>273</v>
      </c>
      <c r="E12" s="225" t="s">
        <v>347</v>
      </c>
      <c r="F12" s="226"/>
      <c r="G12" s="221"/>
      <c r="H12" s="76" t="s">
        <v>281</v>
      </c>
      <c r="I12" s="160" t="s">
        <v>271</v>
      </c>
      <c r="J12" s="165"/>
      <c r="K12" s="165"/>
      <c r="L12" s="165"/>
      <c r="M12" s="166"/>
    </row>
    <row r="13" spans="1:13" ht="24" customHeight="1" x14ac:dyDescent="0.15">
      <c r="A13" s="227"/>
      <c r="B13" s="60" t="s">
        <v>16</v>
      </c>
      <c r="C13" s="31" t="s">
        <v>58</v>
      </c>
      <c r="D13" s="71" t="s">
        <v>274</v>
      </c>
      <c r="E13" s="184" t="s">
        <v>77</v>
      </c>
      <c r="F13" s="184"/>
      <c r="G13" s="185"/>
      <c r="H13" s="77" t="s">
        <v>282</v>
      </c>
      <c r="I13" s="207" t="s">
        <v>319</v>
      </c>
      <c r="J13" s="208"/>
      <c r="K13" s="208"/>
      <c r="L13" s="208"/>
      <c r="M13" s="209"/>
    </row>
    <row r="14" spans="1:13" ht="24" customHeight="1" x14ac:dyDescent="0.15">
      <c r="A14" s="227"/>
      <c r="B14" s="146" t="s">
        <v>17</v>
      </c>
      <c r="C14" s="220" t="s">
        <v>59</v>
      </c>
      <c r="D14" s="222" t="s">
        <v>275</v>
      </c>
      <c r="E14" s="224" t="s">
        <v>230</v>
      </c>
      <c r="F14" s="124"/>
      <c r="G14" s="220"/>
      <c r="H14" s="186" t="s">
        <v>283</v>
      </c>
      <c r="I14" s="28" t="s">
        <v>200</v>
      </c>
      <c r="J14" s="216" t="s">
        <v>78</v>
      </c>
      <c r="K14" s="216"/>
      <c r="L14" s="216"/>
      <c r="M14" s="217"/>
    </row>
    <row r="15" spans="1:13" ht="45.75" customHeight="1" x14ac:dyDescent="0.15">
      <c r="A15" s="227"/>
      <c r="B15" s="147"/>
      <c r="C15" s="190"/>
      <c r="D15" s="223"/>
      <c r="E15" s="189"/>
      <c r="F15" s="189"/>
      <c r="G15" s="190"/>
      <c r="H15" s="187"/>
      <c r="I15" s="19" t="s">
        <v>47</v>
      </c>
      <c r="J15" s="218" t="s">
        <v>46</v>
      </c>
      <c r="K15" s="218"/>
      <c r="L15" s="218"/>
      <c r="M15" s="219"/>
    </row>
    <row r="16" spans="1:13" ht="36" customHeight="1" x14ac:dyDescent="0.15">
      <c r="A16" s="227"/>
      <c r="B16" s="148"/>
      <c r="C16" s="221"/>
      <c r="D16" s="70" t="s">
        <v>276</v>
      </c>
      <c r="E16" s="225" t="s">
        <v>288</v>
      </c>
      <c r="F16" s="226"/>
      <c r="G16" s="221"/>
      <c r="H16" s="76" t="s">
        <v>284</v>
      </c>
      <c r="I16" s="204" t="s">
        <v>268</v>
      </c>
      <c r="J16" s="205"/>
      <c r="K16" s="205"/>
      <c r="L16" s="205"/>
      <c r="M16" s="206"/>
    </row>
    <row r="17" spans="1:29" ht="24" customHeight="1" x14ac:dyDescent="0.15">
      <c r="A17" s="227"/>
      <c r="B17" s="60" t="s">
        <v>18</v>
      </c>
      <c r="C17" s="38" t="s">
        <v>60</v>
      </c>
      <c r="D17" s="71" t="s">
        <v>277</v>
      </c>
      <c r="E17" s="183" t="s">
        <v>231</v>
      </c>
      <c r="F17" s="184"/>
      <c r="G17" s="185"/>
      <c r="H17" s="77" t="s">
        <v>285</v>
      </c>
      <c r="I17" s="207" t="s">
        <v>289</v>
      </c>
      <c r="J17" s="208"/>
      <c r="K17" s="208"/>
      <c r="L17" s="208"/>
      <c r="M17" s="209"/>
    </row>
    <row r="18" spans="1:29" ht="24" customHeight="1" x14ac:dyDescent="0.15">
      <c r="A18" s="227"/>
      <c r="B18" s="60" t="s">
        <v>19</v>
      </c>
      <c r="C18" s="38" t="s">
        <v>61</v>
      </c>
      <c r="D18" s="71" t="s">
        <v>278</v>
      </c>
      <c r="E18" s="184" t="s">
        <v>79</v>
      </c>
      <c r="F18" s="184"/>
      <c r="G18" s="185"/>
      <c r="H18" s="77" t="s">
        <v>286</v>
      </c>
      <c r="I18" s="207" t="s">
        <v>270</v>
      </c>
      <c r="J18" s="208"/>
      <c r="K18" s="208"/>
      <c r="L18" s="208"/>
      <c r="M18" s="209"/>
    </row>
    <row r="19" spans="1:29" ht="24" customHeight="1" thickBot="1" x14ac:dyDescent="0.2">
      <c r="A19" s="228"/>
      <c r="B19" s="61" t="s">
        <v>20</v>
      </c>
      <c r="C19" s="39" t="s">
        <v>62</v>
      </c>
      <c r="D19" s="74" t="s">
        <v>279</v>
      </c>
      <c r="E19" s="191" t="s">
        <v>80</v>
      </c>
      <c r="F19" s="191"/>
      <c r="G19" s="192"/>
      <c r="H19" s="80" t="s">
        <v>287</v>
      </c>
      <c r="I19" s="213" t="s">
        <v>269</v>
      </c>
      <c r="J19" s="214"/>
      <c r="K19" s="214"/>
      <c r="L19" s="214"/>
      <c r="M19" s="215"/>
    </row>
    <row r="20" spans="1:29" ht="11.25" customHeight="1" x14ac:dyDescent="0.15">
      <c r="N20" s="1"/>
      <c r="O20" s="1"/>
      <c r="P20" s="1"/>
      <c r="Q20" s="1"/>
    </row>
    <row r="21" spans="1:29" s="2" customFormat="1" ht="83.25" customHeight="1" x14ac:dyDescent="0.15">
      <c r="B21" s="193" t="s">
        <v>348</v>
      </c>
      <c r="C21" s="194"/>
      <c r="D21" s="194"/>
      <c r="E21" s="194"/>
      <c r="F21" s="194"/>
      <c r="G21" s="194"/>
      <c r="H21" s="194"/>
      <c r="I21" s="194"/>
      <c r="J21" s="194"/>
      <c r="K21" s="194"/>
      <c r="L21" s="194"/>
      <c r="M21" s="195"/>
      <c r="N21" s="1"/>
      <c r="O21" s="1"/>
      <c r="P21" s="1"/>
      <c r="Q21" s="1"/>
    </row>
    <row r="22" spans="1:29" s="2" customFormat="1" ht="20.25" customHeight="1" x14ac:dyDescent="0.15">
      <c r="B22" s="40"/>
      <c r="D22" s="40"/>
      <c r="E22" s="4"/>
      <c r="H22" s="40"/>
      <c r="N22" s="6"/>
      <c r="O22" s="6"/>
      <c r="P22" s="6"/>
      <c r="Q22" s="6"/>
    </row>
    <row r="23" spans="1:29" s="2" customFormat="1" ht="20.25" customHeight="1" x14ac:dyDescent="0.15">
      <c r="B23" s="40"/>
      <c r="D23" s="40"/>
      <c r="E23" s="4"/>
      <c r="H23" s="40"/>
      <c r="N23" s="1"/>
      <c r="O23" s="1"/>
      <c r="P23" s="1"/>
      <c r="Q23" s="1"/>
    </row>
    <row r="24" spans="1:29" s="2" customFormat="1" ht="20.25" customHeight="1" x14ac:dyDescent="0.15">
      <c r="B24" s="40"/>
      <c r="D24" s="40"/>
      <c r="E24" s="4"/>
      <c r="H24" s="40"/>
      <c r="N24" s="1"/>
      <c r="O24" s="1"/>
      <c r="P24" s="1"/>
      <c r="Q24" s="1"/>
    </row>
    <row r="25" spans="1:29" s="2" customFormat="1" ht="20.25" customHeight="1" x14ac:dyDescent="0.15">
      <c r="B25" s="40"/>
      <c r="D25" s="40"/>
      <c r="E25" s="4"/>
      <c r="H25" s="40"/>
      <c r="N25" s="1"/>
      <c r="O25" s="1"/>
      <c r="P25" s="1"/>
      <c r="Q25" s="1"/>
    </row>
    <row r="26" spans="1:29" s="2" customFormat="1" ht="20.25" customHeight="1" x14ac:dyDescent="0.15">
      <c r="B26" s="40"/>
      <c r="D26" s="40"/>
      <c r="E26" s="4"/>
      <c r="H26" s="40"/>
      <c r="N26" s="1"/>
      <c r="O26" s="1"/>
      <c r="P26" s="1"/>
      <c r="Q26" s="1"/>
    </row>
    <row r="27" spans="1:29" s="2" customFormat="1" ht="20.25" customHeight="1" x14ac:dyDescent="0.15">
      <c r="B27" s="40"/>
      <c r="D27" s="40"/>
      <c r="E27" s="4"/>
      <c r="H27" s="40"/>
      <c r="N27" s="1"/>
      <c r="O27" s="1"/>
      <c r="P27" s="1"/>
      <c r="Q27" s="1"/>
    </row>
    <row r="28" spans="1:29" s="2" customFormat="1" ht="20.25" customHeight="1" x14ac:dyDescent="0.15">
      <c r="B28" s="40"/>
      <c r="D28" s="40"/>
      <c r="E28" s="4"/>
      <c r="H28" s="40"/>
      <c r="N28" s="1"/>
      <c r="O28" s="1"/>
      <c r="P28" s="1"/>
      <c r="Q28" s="1"/>
    </row>
    <row r="29" spans="1:29" s="2" customFormat="1" ht="20.25" customHeight="1" x14ac:dyDescent="0.15">
      <c r="B29" s="40"/>
      <c r="D29" s="40"/>
      <c r="E29" s="4"/>
      <c r="H29" s="40"/>
      <c r="N29" s="1"/>
      <c r="O29" s="1"/>
      <c r="P29" s="1"/>
      <c r="Q29" s="1"/>
    </row>
    <row r="30" spans="1:29" s="2" customFormat="1" ht="20.25" customHeight="1" x14ac:dyDescent="0.15">
      <c r="B30" s="40"/>
      <c r="D30" s="40"/>
      <c r="E30" s="4"/>
      <c r="H30" s="40"/>
      <c r="N30" s="1"/>
      <c r="O30" s="1"/>
      <c r="P30" s="1"/>
      <c r="Q30" s="1"/>
    </row>
    <row r="31" spans="1:29" s="2" customFormat="1" ht="20.25" customHeight="1" x14ac:dyDescent="0.15">
      <c r="B31" s="40"/>
      <c r="D31" s="40"/>
      <c r="E31" s="4"/>
      <c r="H31" s="40"/>
      <c r="N31" s="5"/>
      <c r="O31" s="5"/>
      <c r="P31" s="5"/>
      <c r="Q31" s="23"/>
      <c r="R31" s="5"/>
      <c r="S31" s="5"/>
      <c r="T31" s="5"/>
      <c r="U31" s="5"/>
      <c r="V31" s="5"/>
      <c r="W31" s="5"/>
      <c r="X31" s="5"/>
      <c r="Y31" s="5"/>
      <c r="Z31" s="5"/>
      <c r="AA31" s="5"/>
      <c r="AB31" s="5"/>
      <c r="AC31" s="5"/>
    </row>
    <row r="32" spans="1:29" s="2" customFormat="1" x14ac:dyDescent="0.15">
      <c r="B32" s="40"/>
      <c r="D32" s="40"/>
      <c r="E32" s="4"/>
      <c r="H32" s="40"/>
      <c r="N32" s="24"/>
      <c r="O32" s="24"/>
      <c r="P32" s="24"/>
      <c r="Q32" s="24"/>
      <c r="R32" s="5"/>
      <c r="S32" s="5"/>
      <c r="T32" s="5"/>
      <c r="U32" s="5"/>
      <c r="V32" s="5"/>
      <c r="W32" s="5"/>
      <c r="X32" s="5"/>
      <c r="Y32" s="5"/>
      <c r="Z32" s="5"/>
      <c r="AA32" s="5"/>
      <c r="AB32" s="5"/>
      <c r="AC32" s="5"/>
    </row>
    <row r="33" spans="2:17" s="2" customFormat="1" x14ac:dyDescent="0.15">
      <c r="B33" s="40"/>
      <c r="D33" s="40"/>
      <c r="E33" s="4"/>
      <c r="H33" s="40"/>
      <c r="N33" s="24"/>
      <c r="O33" s="24"/>
      <c r="P33" s="24"/>
      <c r="Q33" s="24"/>
    </row>
    <row r="34" spans="2:17" s="2" customFormat="1" x14ac:dyDescent="0.15">
      <c r="B34" s="40"/>
      <c r="D34" s="40"/>
      <c r="E34" s="4"/>
      <c r="H34" s="40"/>
      <c r="N34" s="24"/>
      <c r="O34" s="24"/>
      <c r="P34" s="24"/>
      <c r="Q34" s="24"/>
    </row>
    <row r="35" spans="2:17" s="2" customFormat="1" x14ac:dyDescent="0.15">
      <c r="B35" s="40"/>
      <c r="D35" s="40"/>
      <c r="E35" s="4"/>
      <c r="H35" s="40"/>
      <c r="N35" s="24"/>
      <c r="O35" s="24"/>
      <c r="P35" s="24"/>
      <c r="Q35" s="24"/>
    </row>
    <row r="36" spans="2:17" s="2" customFormat="1" x14ac:dyDescent="0.15">
      <c r="B36" s="40"/>
      <c r="D36" s="40"/>
      <c r="E36" s="4"/>
      <c r="H36" s="40"/>
      <c r="N36" s="24"/>
      <c r="O36" s="24"/>
      <c r="P36" s="24"/>
      <c r="Q36" s="24"/>
    </row>
    <row r="37" spans="2:17" s="2" customFormat="1" x14ac:dyDescent="0.15">
      <c r="B37" s="40"/>
      <c r="D37" s="40"/>
      <c r="E37" s="4"/>
      <c r="H37" s="40"/>
      <c r="N37" s="24"/>
      <c r="O37" s="24"/>
      <c r="P37" s="24"/>
      <c r="Q37" s="24"/>
    </row>
    <row r="38" spans="2:17" s="2" customFormat="1" x14ac:dyDescent="0.15">
      <c r="B38" s="40"/>
      <c r="D38" s="40"/>
      <c r="E38" s="4"/>
      <c r="H38" s="40"/>
      <c r="N38" s="24"/>
      <c r="O38" s="24"/>
      <c r="P38" s="24"/>
      <c r="Q38" s="24"/>
    </row>
    <row r="39" spans="2:17" s="2" customFormat="1" x14ac:dyDescent="0.15">
      <c r="B39" s="40"/>
      <c r="D39" s="40"/>
      <c r="E39" s="4"/>
      <c r="H39" s="40"/>
      <c r="N39" s="24"/>
      <c r="O39" s="24"/>
      <c r="P39" s="24"/>
      <c r="Q39" s="24"/>
    </row>
    <row r="40" spans="2:17" s="2" customFormat="1" ht="14.25" customHeight="1" x14ac:dyDescent="0.15">
      <c r="B40" s="40"/>
      <c r="D40" s="40"/>
      <c r="E40" s="4"/>
      <c r="H40" s="40"/>
      <c r="N40" s="5"/>
      <c r="O40" s="5"/>
      <c r="P40" s="5"/>
    </row>
    <row r="41" spans="2:17" s="2" customFormat="1" x14ac:dyDescent="0.15">
      <c r="B41" s="40"/>
      <c r="D41" s="40"/>
      <c r="E41" s="4"/>
      <c r="H41" s="40"/>
      <c r="N41" s="5"/>
      <c r="O41" s="5"/>
      <c r="P41" s="5"/>
    </row>
  </sheetData>
  <mergeCells count="48">
    <mergeCell ref="E6:G6"/>
    <mergeCell ref="E7:G7"/>
    <mergeCell ref="A2:A19"/>
    <mergeCell ref="B2:B5"/>
    <mergeCell ref="C2:C5"/>
    <mergeCell ref="E2:G2"/>
    <mergeCell ref="E3:G3"/>
    <mergeCell ref="E4:G4"/>
    <mergeCell ref="E5:G5"/>
    <mergeCell ref="E12:G12"/>
    <mergeCell ref="E13:G13"/>
    <mergeCell ref="E8:G8"/>
    <mergeCell ref="B9:B12"/>
    <mergeCell ref="C9:C12"/>
    <mergeCell ref="E9:G9"/>
    <mergeCell ref="B14:B16"/>
    <mergeCell ref="J15:M15"/>
    <mergeCell ref="C14:C16"/>
    <mergeCell ref="D14:D15"/>
    <mergeCell ref="E14:G15"/>
    <mergeCell ref="E16:G16"/>
    <mergeCell ref="I10:M10"/>
    <mergeCell ref="I11:M11"/>
    <mergeCell ref="I12:M12"/>
    <mergeCell ref="I13:M13"/>
    <mergeCell ref="J14:M14"/>
    <mergeCell ref="B21:M21"/>
    <mergeCell ref="D1:G1"/>
    <mergeCell ref="H1:M1"/>
    <mergeCell ref="B1:C1"/>
    <mergeCell ref="I16:M16"/>
    <mergeCell ref="I17:M17"/>
    <mergeCell ref="I2:M2"/>
    <mergeCell ref="I3:M3"/>
    <mergeCell ref="J6:M6"/>
    <mergeCell ref="I7:M7"/>
    <mergeCell ref="I8:M8"/>
    <mergeCell ref="I4:M4"/>
    <mergeCell ref="I5:M5"/>
    <mergeCell ref="I18:M18"/>
    <mergeCell ref="I19:M19"/>
    <mergeCell ref="I9:M9"/>
    <mergeCell ref="E17:G17"/>
    <mergeCell ref="H14:H15"/>
    <mergeCell ref="E10:G10"/>
    <mergeCell ref="E18:G18"/>
    <mergeCell ref="E19:G19"/>
    <mergeCell ref="E11:G11"/>
  </mergeCells>
  <phoneticPr fontId="1"/>
  <pageMargins left="0.7" right="0.7" top="0.75" bottom="0.75" header="0.3" footer="0.3"/>
  <pageSetup paperSize="9" scale="88" orientation="landscape" r:id="rId1"/>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37"/>
  <sheetViews>
    <sheetView topLeftCell="A25" workbookViewId="0">
      <selection activeCell="E17" sqref="G17"/>
    </sheetView>
  </sheetViews>
  <sheetFormatPr defaultColWidth="8.875" defaultRowHeight="10.5" x14ac:dyDescent="0.15"/>
  <cols>
    <col min="1" max="1" width="12.625" style="8" customWidth="1"/>
    <col min="2" max="2" width="4.375" style="65" customWidth="1"/>
    <col min="3" max="3" width="7.5" style="26" customWidth="1"/>
    <col min="4" max="4" width="3.625" style="65" customWidth="1"/>
    <col min="5" max="7" width="8.875" style="8"/>
    <col min="8" max="8" width="7.875" style="8" customWidth="1"/>
    <col min="9" max="9" width="8.875" style="14"/>
    <col min="10" max="10" width="11.5" style="14" customWidth="1"/>
    <col min="11" max="13" width="13" style="8" customWidth="1"/>
    <col min="14" max="15" width="20.625" style="8" customWidth="1"/>
    <col min="16" max="16384" width="8.875" style="8"/>
  </cols>
  <sheetData>
    <row r="1" spans="1:21" ht="21" customHeight="1" thickBot="1" x14ac:dyDescent="0.2">
      <c r="A1" s="17" t="s">
        <v>2</v>
      </c>
      <c r="B1" s="256" t="s">
        <v>0</v>
      </c>
      <c r="C1" s="257"/>
      <c r="D1" s="258" t="s">
        <v>1</v>
      </c>
      <c r="E1" s="259"/>
      <c r="F1" s="259"/>
      <c r="G1" s="260"/>
      <c r="H1" s="273" t="s">
        <v>3</v>
      </c>
      <c r="I1" s="273"/>
      <c r="J1" s="273"/>
      <c r="K1" s="274"/>
      <c r="L1" s="274"/>
      <c r="M1" s="274"/>
      <c r="N1" s="273"/>
      <c r="O1" s="275"/>
    </row>
    <row r="2" spans="1:21" ht="30" customHeight="1" thickTop="1" x14ac:dyDescent="0.15">
      <c r="A2" s="172" t="s">
        <v>242</v>
      </c>
      <c r="B2" s="235" t="s">
        <v>196</v>
      </c>
      <c r="C2" s="238" t="s">
        <v>235</v>
      </c>
      <c r="D2" s="235" t="s">
        <v>358</v>
      </c>
      <c r="E2" s="241" t="s">
        <v>350</v>
      </c>
      <c r="F2" s="241"/>
      <c r="G2" s="242"/>
      <c r="H2" s="250"/>
      <c r="I2" s="251"/>
      <c r="J2" s="252"/>
      <c r="K2" s="66" t="s">
        <v>234</v>
      </c>
      <c r="L2" s="43" t="s">
        <v>173</v>
      </c>
      <c r="M2" s="67" t="s">
        <v>174</v>
      </c>
      <c r="N2" s="276"/>
      <c r="O2" s="277"/>
      <c r="P2" s="10"/>
      <c r="Q2" s="10"/>
      <c r="R2" s="10"/>
    </row>
    <row r="3" spans="1:21" ht="21" customHeight="1" x14ac:dyDescent="0.15">
      <c r="A3" s="271"/>
      <c r="B3" s="236"/>
      <c r="C3" s="239"/>
      <c r="D3" s="236"/>
      <c r="E3" s="243"/>
      <c r="F3" s="243"/>
      <c r="G3" s="244"/>
      <c r="H3" s="247" t="s">
        <v>359</v>
      </c>
      <c r="I3" s="294" t="s">
        <v>164</v>
      </c>
      <c r="J3" s="295"/>
      <c r="K3" s="82" t="s">
        <v>290</v>
      </c>
      <c r="L3" s="47"/>
      <c r="M3" s="81"/>
      <c r="N3" s="276"/>
      <c r="O3" s="277"/>
      <c r="P3" s="10"/>
      <c r="Q3" s="10"/>
      <c r="R3" s="10"/>
    </row>
    <row r="4" spans="1:21" ht="21" customHeight="1" x14ac:dyDescent="0.15">
      <c r="A4" s="271"/>
      <c r="B4" s="236"/>
      <c r="C4" s="239"/>
      <c r="D4" s="236"/>
      <c r="E4" s="243"/>
      <c r="F4" s="243"/>
      <c r="G4" s="244"/>
      <c r="H4" s="248"/>
      <c r="I4" s="231" t="s">
        <v>165</v>
      </c>
      <c r="J4" s="232"/>
      <c r="K4" s="83" t="s">
        <v>291</v>
      </c>
      <c r="L4" s="86"/>
      <c r="M4" s="88"/>
      <c r="N4" s="276"/>
      <c r="O4" s="277"/>
      <c r="P4" s="10"/>
      <c r="Q4" s="10"/>
      <c r="R4" s="10"/>
    </row>
    <row r="5" spans="1:21" ht="21" customHeight="1" x14ac:dyDescent="0.15">
      <c r="A5" s="271"/>
      <c r="B5" s="236"/>
      <c r="C5" s="239"/>
      <c r="D5" s="236"/>
      <c r="E5" s="243"/>
      <c r="F5" s="243"/>
      <c r="G5" s="244"/>
      <c r="H5" s="248"/>
      <c r="I5" s="296" t="s">
        <v>171</v>
      </c>
      <c r="J5" s="297"/>
      <c r="K5" s="89" t="s">
        <v>292</v>
      </c>
      <c r="L5" s="90" t="s">
        <v>293</v>
      </c>
      <c r="M5" s="91"/>
      <c r="N5" s="276"/>
      <c r="O5" s="277"/>
      <c r="P5" s="10"/>
      <c r="Q5" s="10"/>
      <c r="R5" s="10"/>
    </row>
    <row r="6" spans="1:21" ht="21" customHeight="1" x14ac:dyDescent="0.15">
      <c r="A6" s="271"/>
      <c r="B6" s="236"/>
      <c r="C6" s="239"/>
      <c r="D6" s="236"/>
      <c r="E6" s="243"/>
      <c r="F6" s="243"/>
      <c r="G6" s="244"/>
      <c r="H6" s="248"/>
      <c r="I6" s="231" t="s">
        <v>166</v>
      </c>
      <c r="J6" s="232"/>
      <c r="K6" s="83" t="s">
        <v>290</v>
      </c>
      <c r="L6" s="86"/>
      <c r="M6" s="88"/>
      <c r="N6" s="276"/>
      <c r="O6" s="277"/>
      <c r="P6" s="10"/>
      <c r="Q6" s="10"/>
      <c r="R6" s="10"/>
    </row>
    <row r="7" spans="1:21" ht="21" customHeight="1" x14ac:dyDescent="0.15">
      <c r="A7" s="271"/>
      <c r="B7" s="236"/>
      <c r="C7" s="239"/>
      <c r="D7" s="236"/>
      <c r="E7" s="243"/>
      <c r="F7" s="243"/>
      <c r="G7" s="244"/>
      <c r="H7" s="248"/>
      <c r="I7" s="231" t="s">
        <v>167</v>
      </c>
      <c r="J7" s="232"/>
      <c r="K7" s="83" t="s">
        <v>292</v>
      </c>
      <c r="L7" s="90" t="s">
        <v>293</v>
      </c>
      <c r="M7" s="88"/>
      <c r="N7" s="276"/>
      <c r="O7" s="277"/>
      <c r="P7" s="10"/>
      <c r="Q7" s="10"/>
      <c r="R7" s="10"/>
    </row>
    <row r="8" spans="1:21" ht="21" customHeight="1" x14ac:dyDescent="0.15">
      <c r="A8" s="271"/>
      <c r="B8" s="236"/>
      <c r="C8" s="239"/>
      <c r="D8" s="236"/>
      <c r="E8" s="243"/>
      <c r="F8" s="243"/>
      <c r="G8" s="244"/>
      <c r="H8" s="248"/>
      <c r="I8" s="231" t="s">
        <v>168</v>
      </c>
      <c r="J8" s="232"/>
      <c r="K8" s="83" t="s">
        <v>295</v>
      </c>
      <c r="L8" s="90" t="s">
        <v>293</v>
      </c>
      <c r="M8" s="88" t="s">
        <v>294</v>
      </c>
      <c r="N8" s="276"/>
      <c r="O8" s="277"/>
      <c r="P8" s="10"/>
      <c r="Q8" s="10"/>
      <c r="R8" s="10"/>
    </row>
    <row r="9" spans="1:21" ht="21" customHeight="1" x14ac:dyDescent="0.15">
      <c r="A9" s="271"/>
      <c r="B9" s="236"/>
      <c r="C9" s="239"/>
      <c r="D9" s="236"/>
      <c r="E9" s="243"/>
      <c r="F9" s="243"/>
      <c r="G9" s="244"/>
      <c r="H9" s="248"/>
      <c r="I9" s="231" t="s">
        <v>169</v>
      </c>
      <c r="J9" s="232"/>
      <c r="K9" s="83" t="s">
        <v>296</v>
      </c>
      <c r="L9" s="86"/>
      <c r="M9" s="88"/>
      <c r="N9" s="276"/>
      <c r="O9" s="277"/>
      <c r="P9" s="10"/>
      <c r="Q9" s="10"/>
      <c r="R9" s="10"/>
    </row>
    <row r="10" spans="1:21" ht="21" customHeight="1" x14ac:dyDescent="0.15">
      <c r="A10" s="271"/>
      <c r="B10" s="236"/>
      <c r="C10" s="239"/>
      <c r="D10" s="236"/>
      <c r="E10" s="243"/>
      <c r="F10" s="243"/>
      <c r="G10" s="244"/>
      <c r="H10" s="248"/>
      <c r="I10" s="231" t="s">
        <v>170</v>
      </c>
      <c r="J10" s="232"/>
      <c r="K10" s="83" t="s">
        <v>298</v>
      </c>
      <c r="L10" s="86"/>
      <c r="M10" s="88" t="s">
        <v>297</v>
      </c>
      <c r="N10" s="276"/>
      <c r="O10" s="277"/>
      <c r="P10" s="10"/>
      <c r="Q10" s="10"/>
      <c r="R10" s="10"/>
    </row>
    <row r="11" spans="1:21" ht="21" customHeight="1" x14ac:dyDescent="0.15">
      <c r="A11" s="271"/>
      <c r="B11" s="236"/>
      <c r="C11" s="239"/>
      <c r="D11" s="236"/>
      <c r="E11" s="243"/>
      <c r="F11" s="243"/>
      <c r="G11" s="244"/>
      <c r="H11" s="248"/>
      <c r="I11" s="231" t="s">
        <v>299</v>
      </c>
      <c r="J11" s="232"/>
      <c r="K11" s="83" t="s">
        <v>291</v>
      </c>
      <c r="L11" s="86"/>
      <c r="M11" s="88"/>
      <c r="N11" s="276"/>
      <c r="O11" s="277"/>
      <c r="P11" s="10"/>
      <c r="Q11" s="10"/>
      <c r="R11" s="10"/>
    </row>
    <row r="12" spans="1:21" ht="21" customHeight="1" x14ac:dyDescent="0.15">
      <c r="A12" s="271"/>
      <c r="B12" s="236"/>
      <c r="C12" s="239"/>
      <c r="D12" s="236"/>
      <c r="E12" s="243"/>
      <c r="F12" s="243"/>
      <c r="G12" s="244"/>
      <c r="H12" s="248"/>
      <c r="I12" s="231" t="s">
        <v>193</v>
      </c>
      <c r="J12" s="232"/>
      <c r="K12" s="83"/>
      <c r="L12" s="86"/>
      <c r="M12" s="88"/>
      <c r="N12" s="276"/>
      <c r="O12" s="277"/>
      <c r="P12" s="10"/>
      <c r="Q12" s="10"/>
      <c r="R12" s="10"/>
      <c r="S12" s="10"/>
      <c r="T12" s="10"/>
      <c r="U12" s="10"/>
    </row>
    <row r="13" spans="1:21" ht="21" customHeight="1" x14ac:dyDescent="0.15">
      <c r="A13" s="271"/>
      <c r="B13" s="237"/>
      <c r="C13" s="240"/>
      <c r="D13" s="237"/>
      <c r="E13" s="245"/>
      <c r="F13" s="245"/>
      <c r="G13" s="246"/>
      <c r="H13" s="249"/>
      <c r="I13" s="254" t="s">
        <v>172</v>
      </c>
      <c r="J13" s="255"/>
      <c r="K13" s="76"/>
      <c r="L13" s="92"/>
      <c r="M13" s="93"/>
      <c r="N13" s="278"/>
      <c r="O13" s="279"/>
      <c r="P13" s="10"/>
      <c r="Q13" s="10"/>
      <c r="R13" s="10"/>
      <c r="S13" s="10"/>
      <c r="T13" s="10"/>
      <c r="U13" s="10"/>
    </row>
    <row r="14" spans="1:21" ht="26.1" customHeight="1" x14ac:dyDescent="0.15">
      <c r="A14" s="271"/>
      <c r="B14" s="261" t="s">
        <v>197</v>
      </c>
      <c r="C14" s="268" t="s">
        <v>195</v>
      </c>
      <c r="D14" s="261" t="s">
        <v>351</v>
      </c>
      <c r="E14" s="138" t="s">
        <v>301</v>
      </c>
      <c r="F14" s="138"/>
      <c r="G14" s="136"/>
      <c r="H14" s="291"/>
      <c r="I14" s="292"/>
      <c r="J14" s="293"/>
      <c r="K14" s="41" t="s">
        <v>182</v>
      </c>
      <c r="L14" s="42" t="s">
        <v>183</v>
      </c>
      <c r="M14" s="43" t="s">
        <v>300</v>
      </c>
      <c r="N14" s="44" t="s">
        <v>194</v>
      </c>
      <c r="O14" s="45" t="s">
        <v>181</v>
      </c>
      <c r="P14" s="9"/>
      <c r="Q14" s="9"/>
      <c r="R14" s="9"/>
      <c r="S14" s="9"/>
      <c r="T14" s="9"/>
      <c r="U14" s="10"/>
    </row>
    <row r="15" spans="1:21" ht="21" customHeight="1" x14ac:dyDescent="0.15">
      <c r="A15" s="271"/>
      <c r="B15" s="236"/>
      <c r="C15" s="269"/>
      <c r="D15" s="236"/>
      <c r="E15" s="171"/>
      <c r="F15" s="171"/>
      <c r="G15" s="233"/>
      <c r="H15" s="247" t="s">
        <v>360</v>
      </c>
      <c r="I15" s="294" t="s">
        <v>175</v>
      </c>
      <c r="J15" s="295"/>
      <c r="K15" s="94">
        <v>0</v>
      </c>
      <c r="L15" s="111">
        <f>+K15/$K$22</f>
        <v>0</v>
      </c>
      <c r="M15" s="47"/>
      <c r="N15" s="46"/>
      <c r="O15" s="101"/>
      <c r="P15" s="9"/>
      <c r="Q15" s="9"/>
      <c r="R15" s="9"/>
      <c r="S15" s="9"/>
      <c r="T15" s="9"/>
      <c r="U15" s="10"/>
    </row>
    <row r="16" spans="1:21" ht="21" customHeight="1" x14ac:dyDescent="0.15">
      <c r="A16" s="271"/>
      <c r="B16" s="236"/>
      <c r="C16" s="269"/>
      <c r="D16" s="236"/>
      <c r="E16" s="171"/>
      <c r="F16" s="171"/>
      <c r="G16" s="233"/>
      <c r="H16" s="248"/>
      <c r="I16" s="231" t="s">
        <v>176</v>
      </c>
      <c r="J16" s="232"/>
      <c r="K16" s="98">
        <v>10000000</v>
      </c>
      <c r="L16" s="114">
        <f>+K16/$K$22</f>
        <v>0.86956521739130432</v>
      </c>
      <c r="M16" s="86" t="s">
        <v>302</v>
      </c>
      <c r="N16" s="86" t="s">
        <v>305</v>
      </c>
      <c r="O16" s="102"/>
      <c r="P16" s="10"/>
      <c r="Q16" s="10"/>
      <c r="R16" s="10"/>
      <c r="S16" s="10"/>
      <c r="T16" s="10"/>
      <c r="U16" s="10"/>
    </row>
    <row r="17" spans="1:21" ht="21" customHeight="1" x14ac:dyDescent="0.15">
      <c r="A17" s="271"/>
      <c r="B17" s="236"/>
      <c r="C17" s="269"/>
      <c r="D17" s="236"/>
      <c r="E17" s="171"/>
      <c r="F17" s="171"/>
      <c r="G17" s="233"/>
      <c r="H17" s="248"/>
      <c r="I17" s="231" t="s">
        <v>177</v>
      </c>
      <c r="J17" s="232"/>
      <c r="K17" s="98">
        <v>300000</v>
      </c>
      <c r="L17" s="114">
        <f t="shared" ref="L17:L21" si="0">+K17/$K$22</f>
        <v>2.6086956521739129E-2</v>
      </c>
      <c r="M17" s="86" t="s">
        <v>303</v>
      </c>
      <c r="N17" s="86" t="s">
        <v>306</v>
      </c>
      <c r="O17" s="102"/>
      <c r="P17" s="10"/>
      <c r="Q17" s="10"/>
      <c r="R17" s="10"/>
      <c r="S17" s="10"/>
      <c r="T17" s="10"/>
      <c r="U17" s="10"/>
    </row>
    <row r="18" spans="1:21" ht="21" customHeight="1" x14ac:dyDescent="0.15">
      <c r="A18" s="271"/>
      <c r="B18" s="236"/>
      <c r="C18" s="269"/>
      <c r="D18" s="236"/>
      <c r="E18" s="171"/>
      <c r="F18" s="171"/>
      <c r="G18" s="233"/>
      <c r="H18" s="248"/>
      <c r="I18" s="231" t="s">
        <v>178</v>
      </c>
      <c r="J18" s="232"/>
      <c r="K18" s="96">
        <v>0</v>
      </c>
      <c r="L18" s="114">
        <f t="shared" si="0"/>
        <v>0</v>
      </c>
      <c r="M18" s="86"/>
      <c r="N18" s="86"/>
      <c r="O18" s="102"/>
      <c r="P18" s="10"/>
      <c r="Q18" s="10"/>
      <c r="R18" s="10"/>
    </row>
    <row r="19" spans="1:21" ht="21" customHeight="1" x14ac:dyDescent="0.15">
      <c r="A19" s="271"/>
      <c r="B19" s="236"/>
      <c r="C19" s="269"/>
      <c r="D19" s="236"/>
      <c r="E19" s="171"/>
      <c r="F19" s="171"/>
      <c r="G19" s="233"/>
      <c r="H19" s="248"/>
      <c r="I19" s="231" t="s">
        <v>179</v>
      </c>
      <c r="J19" s="232"/>
      <c r="K19" s="98">
        <v>1200000</v>
      </c>
      <c r="L19" s="114">
        <f t="shared" si="0"/>
        <v>0.10434782608695652</v>
      </c>
      <c r="M19" s="86" t="s">
        <v>304</v>
      </c>
      <c r="N19" s="86" t="s">
        <v>307</v>
      </c>
      <c r="O19" s="102"/>
      <c r="P19" s="10"/>
      <c r="Q19" s="10"/>
      <c r="R19" s="10"/>
    </row>
    <row r="20" spans="1:21" ht="21" customHeight="1" x14ac:dyDescent="0.15">
      <c r="A20" s="271"/>
      <c r="B20" s="236"/>
      <c r="C20" s="269"/>
      <c r="D20" s="236"/>
      <c r="E20" s="171"/>
      <c r="F20" s="171"/>
      <c r="G20" s="233"/>
      <c r="H20" s="248"/>
      <c r="I20" s="231" t="s">
        <v>180</v>
      </c>
      <c r="J20" s="232"/>
      <c r="K20" s="96"/>
      <c r="L20" s="114">
        <f t="shared" si="0"/>
        <v>0</v>
      </c>
      <c r="M20" s="86"/>
      <c r="N20" s="86"/>
      <c r="O20" s="102"/>
      <c r="P20" s="10"/>
      <c r="Q20" s="10"/>
      <c r="R20" s="10"/>
    </row>
    <row r="21" spans="1:21" ht="21" customHeight="1" x14ac:dyDescent="0.15">
      <c r="A21" s="271"/>
      <c r="B21" s="236"/>
      <c r="C21" s="269"/>
      <c r="D21" s="236"/>
      <c r="E21" s="171"/>
      <c r="F21" s="171"/>
      <c r="G21" s="233"/>
      <c r="H21" s="248"/>
      <c r="I21" s="231" t="s">
        <v>192</v>
      </c>
      <c r="J21" s="232"/>
      <c r="K21" s="96"/>
      <c r="L21" s="114">
        <f t="shared" si="0"/>
        <v>0</v>
      </c>
      <c r="M21" s="86"/>
      <c r="N21" s="86"/>
      <c r="O21" s="102"/>
      <c r="P21" s="10"/>
      <c r="Q21" s="10"/>
      <c r="R21" s="10"/>
    </row>
    <row r="22" spans="1:21" ht="21" customHeight="1" x14ac:dyDescent="0.15">
      <c r="A22" s="271"/>
      <c r="B22" s="237"/>
      <c r="C22" s="270"/>
      <c r="D22" s="237"/>
      <c r="E22" s="170"/>
      <c r="F22" s="170"/>
      <c r="G22" s="234"/>
      <c r="H22" s="249"/>
      <c r="I22" s="254" t="s">
        <v>308</v>
      </c>
      <c r="J22" s="255"/>
      <c r="K22" s="116">
        <f>SUM(K15:K21)</f>
        <v>11500000</v>
      </c>
      <c r="L22" s="115">
        <f>+K22/$K$22</f>
        <v>1</v>
      </c>
      <c r="M22" s="92"/>
      <c r="N22" s="92"/>
      <c r="O22" s="104"/>
      <c r="P22" s="10"/>
      <c r="Q22" s="10"/>
      <c r="R22" s="10"/>
    </row>
    <row r="23" spans="1:21" ht="21" customHeight="1" x14ac:dyDescent="0.15">
      <c r="A23" s="271"/>
      <c r="B23" s="266" t="s">
        <v>198</v>
      </c>
      <c r="C23" s="263" t="s">
        <v>199</v>
      </c>
      <c r="D23" s="261" t="s">
        <v>91</v>
      </c>
      <c r="E23" s="139" t="s">
        <v>211</v>
      </c>
      <c r="F23" s="138"/>
      <c r="G23" s="136"/>
      <c r="H23" s="291"/>
      <c r="I23" s="292"/>
      <c r="J23" s="293"/>
      <c r="K23" s="41" t="s">
        <v>182</v>
      </c>
      <c r="L23" s="67" t="s">
        <v>183</v>
      </c>
      <c r="M23" s="280"/>
      <c r="N23" s="280"/>
      <c r="O23" s="281"/>
      <c r="P23" s="10"/>
      <c r="Q23" s="10"/>
      <c r="R23" s="10"/>
    </row>
    <row r="24" spans="1:21" ht="21" customHeight="1" x14ac:dyDescent="0.15">
      <c r="A24" s="271"/>
      <c r="B24" s="223"/>
      <c r="C24" s="264"/>
      <c r="D24" s="236"/>
      <c r="E24" s="171"/>
      <c r="F24" s="171"/>
      <c r="G24" s="233"/>
      <c r="H24" s="247" t="s">
        <v>361</v>
      </c>
      <c r="I24" s="286" t="s">
        <v>184</v>
      </c>
      <c r="J24" s="138"/>
      <c r="K24" s="99">
        <v>3000000</v>
      </c>
      <c r="L24" s="107">
        <f>+K24/$K$34</f>
        <v>0.3</v>
      </c>
      <c r="M24" s="282"/>
      <c r="N24" s="282"/>
      <c r="O24" s="283"/>
      <c r="P24" s="12"/>
      <c r="Q24" s="12"/>
      <c r="R24" s="10"/>
    </row>
    <row r="25" spans="1:21" ht="21" customHeight="1" x14ac:dyDescent="0.15">
      <c r="A25" s="271"/>
      <c r="B25" s="223"/>
      <c r="C25" s="264"/>
      <c r="D25" s="236"/>
      <c r="E25" s="171"/>
      <c r="F25" s="171"/>
      <c r="G25" s="233"/>
      <c r="H25" s="248"/>
      <c r="I25" s="231" t="s">
        <v>185</v>
      </c>
      <c r="J25" s="232"/>
      <c r="K25" s="98">
        <v>1200000</v>
      </c>
      <c r="L25" s="113">
        <f>+K25/$K$34</f>
        <v>0.12</v>
      </c>
      <c r="M25" s="282"/>
      <c r="N25" s="282"/>
      <c r="O25" s="283"/>
      <c r="P25" s="12"/>
      <c r="Q25" s="12"/>
      <c r="R25" s="10"/>
    </row>
    <row r="26" spans="1:21" ht="21" customHeight="1" x14ac:dyDescent="0.15">
      <c r="A26" s="271"/>
      <c r="B26" s="223"/>
      <c r="C26" s="264"/>
      <c r="D26" s="236"/>
      <c r="E26" s="171"/>
      <c r="F26" s="171"/>
      <c r="G26" s="233"/>
      <c r="H26" s="248"/>
      <c r="I26" s="231" t="s">
        <v>186</v>
      </c>
      <c r="J26" s="232"/>
      <c r="K26" s="98">
        <v>300000</v>
      </c>
      <c r="L26" s="113">
        <f t="shared" ref="L26:L33" si="1">+K26/$K$34</f>
        <v>0.03</v>
      </c>
      <c r="M26" s="282"/>
      <c r="N26" s="282"/>
      <c r="O26" s="283"/>
      <c r="P26" s="12"/>
      <c r="Q26" s="12"/>
      <c r="R26" s="10"/>
    </row>
    <row r="27" spans="1:21" ht="21" customHeight="1" x14ac:dyDescent="0.15">
      <c r="A27" s="271"/>
      <c r="B27" s="223"/>
      <c r="C27" s="264"/>
      <c r="D27" s="236"/>
      <c r="E27" s="171"/>
      <c r="F27" s="171"/>
      <c r="G27" s="233"/>
      <c r="H27" s="248"/>
      <c r="I27" s="231" t="s">
        <v>187</v>
      </c>
      <c r="J27" s="232"/>
      <c r="K27" s="96">
        <v>0</v>
      </c>
      <c r="L27" s="113">
        <f t="shared" si="1"/>
        <v>0</v>
      </c>
      <c r="M27" s="282"/>
      <c r="N27" s="282"/>
      <c r="O27" s="283"/>
      <c r="P27" s="12"/>
      <c r="Q27" s="12"/>
      <c r="R27" s="10"/>
    </row>
    <row r="28" spans="1:21" ht="21" customHeight="1" x14ac:dyDescent="0.15">
      <c r="A28" s="271"/>
      <c r="B28" s="223"/>
      <c r="C28" s="264"/>
      <c r="D28" s="236"/>
      <c r="E28" s="171"/>
      <c r="F28" s="171"/>
      <c r="G28" s="233"/>
      <c r="H28" s="248"/>
      <c r="I28" s="231" t="s">
        <v>188</v>
      </c>
      <c r="J28" s="232"/>
      <c r="K28" s="98">
        <v>2000000</v>
      </c>
      <c r="L28" s="113">
        <f t="shared" si="1"/>
        <v>0.2</v>
      </c>
      <c r="M28" s="282"/>
      <c r="N28" s="282"/>
      <c r="O28" s="283"/>
      <c r="P28" s="12"/>
      <c r="Q28" s="12"/>
      <c r="R28" s="10"/>
    </row>
    <row r="29" spans="1:21" ht="21" customHeight="1" x14ac:dyDescent="0.15">
      <c r="A29" s="271"/>
      <c r="B29" s="223"/>
      <c r="C29" s="264"/>
      <c r="D29" s="236"/>
      <c r="E29" s="171"/>
      <c r="F29" s="171"/>
      <c r="G29" s="233"/>
      <c r="H29" s="248"/>
      <c r="I29" s="231" t="s">
        <v>236</v>
      </c>
      <c r="J29" s="232"/>
      <c r="K29" s="98">
        <v>600000</v>
      </c>
      <c r="L29" s="113">
        <f t="shared" si="1"/>
        <v>0.06</v>
      </c>
      <c r="M29" s="282"/>
      <c r="N29" s="282"/>
      <c r="O29" s="283"/>
      <c r="P29" s="12"/>
      <c r="Q29" s="12"/>
      <c r="R29" s="10"/>
    </row>
    <row r="30" spans="1:21" ht="21" customHeight="1" x14ac:dyDescent="0.15">
      <c r="A30" s="271"/>
      <c r="B30" s="223"/>
      <c r="C30" s="264"/>
      <c r="D30" s="236"/>
      <c r="E30" s="171"/>
      <c r="F30" s="171"/>
      <c r="G30" s="233"/>
      <c r="H30" s="248"/>
      <c r="I30" s="231" t="s">
        <v>189</v>
      </c>
      <c r="J30" s="232"/>
      <c r="K30" s="98">
        <v>1500000</v>
      </c>
      <c r="L30" s="113">
        <f t="shared" si="1"/>
        <v>0.15</v>
      </c>
      <c r="M30" s="282"/>
      <c r="N30" s="282"/>
      <c r="O30" s="283"/>
      <c r="P30" s="12"/>
      <c r="Q30" s="12"/>
      <c r="R30" s="10"/>
    </row>
    <row r="31" spans="1:21" ht="21" customHeight="1" x14ac:dyDescent="0.15">
      <c r="A31" s="271"/>
      <c r="B31" s="223"/>
      <c r="C31" s="264"/>
      <c r="D31" s="236"/>
      <c r="E31" s="171"/>
      <c r="F31" s="171"/>
      <c r="G31" s="233"/>
      <c r="H31" s="248"/>
      <c r="I31" s="231" t="s">
        <v>190</v>
      </c>
      <c r="J31" s="232"/>
      <c r="K31" s="98">
        <v>300000</v>
      </c>
      <c r="L31" s="113">
        <f t="shared" si="1"/>
        <v>0.03</v>
      </c>
      <c r="M31" s="282"/>
      <c r="N31" s="282"/>
      <c r="O31" s="283"/>
      <c r="P31" s="13"/>
      <c r="Q31" s="13"/>
      <c r="R31" s="10"/>
    </row>
    <row r="32" spans="1:21" ht="21" customHeight="1" x14ac:dyDescent="0.15">
      <c r="A32" s="271"/>
      <c r="B32" s="223"/>
      <c r="C32" s="264"/>
      <c r="D32" s="236"/>
      <c r="E32" s="171"/>
      <c r="F32" s="171"/>
      <c r="G32" s="233"/>
      <c r="H32" s="248"/>
      <c r="I32" s="231" t="s">
        <v>309</v>
      </c>
      <c r="J32" s="232"/>
      <c r="K32" s="98">
        <v>1000000</v>
      </c>
      <c r="L32" s="113">
        <f t="shared" si="1"/>
        <v>0.1</v>
      </c>
      <c r="M32" s="282"/>
      <c r="N32" s="282"/>
      <c r="O32" s="283"/>
      <c r="P32" s="13"/>
      <c r="Q32" s="13"/>
      <c r="R32" s="10"/>
    </row>
    <row r="33" spans="1:18" ht="21" customHeight="1" x14ac:dyDescent="0.15">
      <c r="A33" s="271"/>
      <c r="B33" s="223"/>
      <c r="C33" s="264"/>
      <c r="D33" s="236"/>
      <c r="E33" s="171"/>
      <c r="F33" s="171"/>
      <c r="G33" s="233"/>
      <c r="H33" s="248"/>
      <c r="I33" s="231" t="s">
        <v>311</v>
      </c>
      <c r="J33" s="232"/>
      <c r="K33" s="98">
        <v>100000</v>
      </c>
      <c r="L33" s="113">
        <f t="shared" si="1"/>
        <v>0.01</v>
      </c>
      <c r="M33" s="282"/>
      <c r="N33" s="282"/>
      <c r="O33" s="283"/>
      <c r="P33" s="13"/>
      <c r="Q33" s="13"/>
      <c r="R33" s="10"/>
    </row>
    <row r="34" spans="1:18" ht="21" customHeight="1" thickBot="1" x14ac:dyDescent="0.2">
      <c r="A34" s="272"/>
      <c r="B34" s="267"/>
      <c r="C34" s="265"/>
      <c r="D34" s="262"/>
      <c r="E34" s="289"/>
      <c r="F34" s="289"/>
      <c r="G34" s="290"/>
      <c r="H34" s="253"/>
      <c r="I34" s="287" t="s">
        <v>310</v>
      </c>
      <c r="J34" s="288"/>
      <c r="K34" s="105">
        <f>SUM(K24:K33)</f>
        <v>10000000</v>
      </c>
      <c r="L34" s="106">
        <f>+K34/$K$34</f>
        <v>1</v>
      </c>
      <c r="M34" s="284"/>
      <c r="N34" s="284"/>
      <c r="O34" s="285"/>
      <c r="P34" s="13"/>
      <c r="Q34" s="13"/>
      <c r="R34" s="10"/>
    </row>
    <row r="35" spans="1:18" x14ac:dyDescent="0.15">
      <c r="A35" s="10"/>
      <c r="B35" s="64"/>
      <c r="C35" s="25"/>
      <c r="D35" s="64"/>
      <c r="E35" s="7"/>
      <c r="F35" s="10"/>
      <c r="G35" s="10"/>
      <c r="H35" s="10"/>
      <c r="I35" s="11"/>
      <c r="J35" s="11"/>
      <c r="K35" s="10"/>
      <c r="L35" s="10"/>
      <c r="M35" s="10"/>
      <c r="N35" s="10"/>
      <c r="O35" s="10"/>
      <c r="P35" s="10"/>
      <c r="Q35" s="10"/>
      <c r="R35" s="10"/>
    </row>
    <row r="36" spans="1:18" x14ac:dyDescent="0.15">
      <c r="A36" s="10"/>
      <c r="B36" s="64"/>
      <c r="C36" s="25"/>
      <c r="D36" s="64"/>
      <c r="E36" s="7"/>
      <c r="F36" s="10"/>
      <c r="G36" s="10"/>
      <c r="H36" s="10"/>
      <c r="I36" s="11"/>
      <c r="J36" s="11"/>
      <c r="K36" s="10"/>
      <c r="L36" s="10"/>
      <c r="M36" s="10"/>
      <c r="N36" s="10"/>
      <c r="O36" s="10"/>
      <c r="P36" s="10"/>
      <c r="Q36" s="10"/>
      <c r="R36" s="10"/>
    </row>
    <row r="37" spans="1:18" x14ac:dyDescent="0.15">
      <c r="A37" s="10"/>
      <c r="B37" s="64"/>
      <c r="C37" s="25"/>
      <c r="D37" s="64"/>
      <c r="E37" s="10"/>
      <c r="F37" s="10"/>
      <c r="G37" s="10"/>
      <c r="H37" s="10"/>
      <c r="I37" s="11"/>
      <c r="J37" s="11"/>
      <c r="K37" s="10"/>
      <c r="L37" s="10"/>
      <c r="M37" s="10"/>
      <c r="N37" s="10"/>
      <c r="O37" s="10"/>
      <c r="P37" s="10"/>
      <c r="Q37" s="10"/>
      <c r="R37" s="10"/>
    </row>
  </sheetData>
  <mergeCells count="54">
    <mergeCell ref="I3:J3"/>
    <mergeCell ref="I4:J4"/>
    <mergeCell ref="I5:J5"/>
    <mergeCell ref="I20:J20"/>
    <mergeCell ref="H14:J14"/>
    <mergeCell ref="I6:J6"/>
    <mergeCell ref="I7:J7"/>
    <mergeCell ref="I8:J8"/>
    <mergeCell ref="I9:J9"/>
    <mergeCell ref="I15:J15"/>
    <mergeCell ref="I16:J16"/>
    <mergeCell ref="I17:J17"/>
    <mergeCell ref="I18:J18"/>
    <mergeCell ref="I19:J19"/>
    <mergeCell ref="A2:A34"/>
    <mergeCell ref="H1:O1"/>
    <mergeCell ref="N2:O13"/>
    <mergeCell ref="M23:O34"/>
    <mergeCell ref="I24:J24"/>
    <mergeCell ref="I32:J32"/>
    <mergeCell ref="I33:J33"/>
    <mergeCell ref="I34:J34"/>
    <mergeCell ref="E23:G34"/>
    <mergeCell ref="I25:J25"/>
    <mergeCell ref="I26:J26"/>
    <mergeCell ref="I27:J27"/>
    <mergeCell ref="I28:J28"/>
    <mergeCell ref="I29:J29"/>
    <mergeCell ref="I30:J30"/>
    <mergeCell ref="H23:J23"/>
    <mergeCell ref="B1:C1"/>
    <mergeCell ref="D1:G1"/>
    <mergeCell ref="D23:D34"/>
    <mergeCell ref="C23:C34"/>
    <mergeCell ref="B23:B34"/>
    <mergeCell ref="D14:D22"/>
    <mergeCell ref="B14:B22"/>
    <mergeCell ref="C14:C22"/>
    <mergeCell ref="I31:J31"/>
    <mergeCell ref="E14:G22"/>
    <mergeCell ref="B2:B13"/>
    <mergeCell ref="C2:C13"/>
    <mergeCell ref="D2:D13"/>
    <mergeCell ref="E2:G13"/>
    <mergeCell ref="H15:H22"/>
    <mergeCell ref="H2:J2"/>
    <mergeCell ref="H3:H13"/>
    <mergeCell ref="H24:H34"/>
    <mergeCell ref="I10:J10"/>
    <mergeCell ref="I11:J11"/>
    <mergeCell ref="I21:J21"/>
    <mergeCell ref="I22:J22"/>
    <mergeCell ref="I12:J12"/>
    <mergeCell ref="I13:J13"/>
  </mergeCells>
  <phoneticPr fontId="1"/>
  <pageMargins left="0.7" right="0.7" top="0.75" bottom="0.75" header="0.3" footer="0.3"/>
  <pageSetup paperSize="9" scale="71" orientation="landscape"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21"/>
  <sheetViews>
    <sheetView topLeftCell="A12" workbookViewId="0">
      <selection activeCell="E17" sqref="G17"/>
    </sheetView>
  </sheetViews>
  <sheetFormatPr defaultColWidth="8.875" defaultRowHeight="14.25" x14ac:dyDescent="0.15"/>
  <cols>
    <col min="1" max="1" width="11.625" customWidth="1"/>
    <col min="2" max="2" width="3.875" style="53" customWidth="1"/>
    <col min="3" max="3" width="14" customWidth="1"/>
    <col min="4" max="4" width="3.875" style="53" customWidth="1"/>
    <col min="7" max="7" width="17.625" customWidth="1"/>
    <col min="8" max="8" width="3.5" style="53" customWidth="1"/>
    <col min="9" max="9" width="5.625" customWidth="1"/>
    <col min="10" max="10" width="11.5" customWidth="1"/>
    <col min="11" max="11" width="14.375" customWidth="1"/>
    <col min="12" max="12" width="12.875" customWidth="1"/>
    <col min="13" max="13" width="21.875" customWidth="1"/>
  </cols>
  <sheetData>
    <row r="1" spans="1:13" s="15" customFormat="1" ht="21" customHeight="1" thickBot="1" x14ac:dyDescent="0.2">
      <c r="A1" s="21" t="s">
        <v>2</v>
      </c>
      <c r="B1" s="126" t="s">
        <v>0</v>
      </c>
      <c r="C1" s="127"/>
      <c r="D1" s="128" t="s">
        <v>1</v>
      </c>
      <c r="E1" s="129"/>
      <c r="F1" s="129"/>
      <c r="G1" s="130"/>
      <c r="H1" s="131" t="s">
        <v>3</v>
      </c>
      <c r="I1" s="132"/>
      <c r="J1" s="132"/>
      <c r="K1" s="132"/>
      <c r="L1" s="132"/>
      <c r="M1" s="133"/>
    </row>
    <row r="2" spans="1:13" ht="24" customHeight="1" thickTop="1" x14ac:dyDescent="0.15">
      <c r="A2" s="172" t="s">
        <v>243</v>
      </c>
      <c r="B2" s="175" t="s">
        <v>81</v>
      </c>
      <c r="C2" s="229" t="s">
        <v>54</v>
      </c>
      <c r="D2" s="68" t="s">
        <v>92</v>
      </c>
      <c r="E2" s="230" t="s">
        <v>68</v>
      </c>
      <c r="F2" s="230"/>
      <c r="G2" s="229"/>
      <c r="H2" s="75" t="s">
        <v>377</v>
      </c>
      <c r="I2" s="178" t="s">
        <v>312</v>
      </c>
      <c r="J2" s="179"/>
      <c r="K2" s="179"/>
      <c r="L2" s="179"/>
      <c r="M2" s="180"/>
    </row>
    <row r="3" spans="1:13" ht="24" customHeight="1" x14ac:dyDescent="0.15">
      <c r="A3" s="227"/>
      <c r="B3" s="147"/>
      <c r="C3" s="190"/>
      <c r="D3" s="69" t="s">
        <v>93</v>
      </c>
      <c r="E3" s="188" t="s">
        <v>223</v>
      </c>
      <c r="F3" s="189"/>
      <c r="G3" s="190"/>
      <c r="H3" s="52" t="s">
        <v>378</v>
      </c>
      <c r="I3" s="167" t="s">
        <v>262</v>
      </c>
      <c r="J3" s="168"/>
      <c r="K3" s="168"/>
      <c r="L3" s="168"/>
      <c r="M3" s="169"/>
    </row>
    <row r="4" spans="1:13" ht="24" customHeight="1" x14ac:dyDescent="0.15">
      <c r="A4" s="227"/>
      <c r="B4" s="147"/>
      <c r="C4" s="190"/>
      <c r="D4" s="69" t="s">
        <v>362</v>
      </c>
      <c r="E4" s="188" t="s">
        <v>224</v>
      </c>
      <c r="F4" s="189"/>
      <c r="G4" s="190"/>
      <c r="H4" s="52" t="s">
        <v>379</v>
      </c>
      <c r="I4" s="167" t="s">
        <v>249</v>
      </c>
      <c r="J4" s="168"/>
      <c r="K4" s="168"/>
      <c r="L4" s="168"/>
      <c r="M4" s="169"/>
    </row>
    <row r="5" spans="1:13" ht="24" customHeight="1" x14ac:dyDescent="0.15">
      <c r="A5" s="227"/>
      <c r="B5" s="148"/>
      <c r="C5" s="221"/>
      <c r="D5" s="70" t="s">
        <v>363</v>
      </c>
      <c r="E5" s="226" t="s">
        <v>71</v>
      </c>
      <c r="F5" s="226"/>
      <c r="G5" s="221"/>
      <c r="H5" s="76" t="s">
        <v>380</v>
      </c>
      <c r="I5" s="160" t="s">
        <v>331</v>
      </c>
      <c r="J5" s="165"/>
      <c r="K5" s="165"/>
      <c r="L5" s="165"/>
      <c r="M5" s="166"/>
    </row>
    <row r="6" spans="1:13" ht="24" customHeight="1" x14ac:dyDescent="0.15">
      <c r="A6" s="227"/>
      <c r="B6" s="60" t="s">
        <v>82</v>
      </c>
      <c r="C6" s="31" t="s">
        <v>55</v>
      </c>
      <c r="D6" s="71" t="s">
        <v>364</v>
      </c>
      <c r="E6" s="184" t="s">
        <v>69</v>
      </c>
      <c r="F6" s="184"/>
      <c r="G6" s="185"/>
      <c r="H6" s="77" t="s">
        <v>381</v>
      </c>
      <c r="I6" s="27" t="s">
        <v>200</v>
      </c>
      <c r="J6" s="301" t="s">
        <v>233</v>
      </c>
      <c r="K6" s="302"/>
      <c r="L6" s="302"/>
      <c r="M6" s="303"/>
    </row>
    <row r="7" spans="1:13" ht="24" customHeight="1" x14ac:dyDescent="0.15">
      <c r="A7" s="227"/>
      <c r="B7" s="60" t="s">
        <v>83</v>
      </c>
      <c r="C7" s="31" t="s">
        <v>56</v>
      </c>
      <c r="D7" s="71" t="s">
        <v>365</v>
      </c>
      <c r="E7" s="184" t="s">
        <v>70</v>
      </c>
      <c r="F7" s="184"/>
      <c r="G7" s="185"/>
      <c r="H7" s="77" t="s">
        <v>382</v>
      </c>
      <c r="I7" s="207" t="s">
        <v>313</v>
      </c>
      <c r="J7" s="208"/>
      <c r="K7" s="208"/>
      <c r="L7" s="208"/>
      <c r="M7" s="209"/>
    </row>
    <row r="8" spans="1:13" ht="24" customHeight="1" x14ac:dyDescent="0.15">
      <c r="A8" s="227"/>
      <c r="B8" s="60" t="s">
        <v>84</v>
      </c>
      <c r="C8" s="31" t="s">
        <v>57</v>
      </c>
      <c r="D8" s="71" t="s">
        <v>366</v>
      </c>
      <c r="E8" s="183" t="s">
        <v>226</v>
      </c>
      <c r="F8" s="184"/>
      <c r="G8" s="185"/>
      <c r="H8" s="77" t="s">
        <v>383</v>
      </c>
      <c r="I8" s="207" t="s">
        <v>314</v>
      </c>
      <c r="J8" s="208"/>
      <c r="K8" s="208"/>
      <c r="L8" s="208"/>
      <c r="M8" s="209"/>
    </row>
    <row r="9" spans="1:13" ht="24" customHeight="1" x14ac:dyDescent="0.15">
      <c r="A9" s="227"/>
      <c r="B9" s="146" t="s">
        <v>85</v>
      </c>
      <c r="C9" s="149" t="s">
        <v>260</v>
      </c>
      <c r="D9" s="72" t="s">
        <v>367</v>
      </c>
      <c r="E9" s="224" t="s">
        <v>227</v>
      </c>
      <c r="F9" s="124"/>
      <c r="G9" s="220"/>
      <c r="H9" s="78" t="s">
        <v>384</v>
      </c>
      <c r="I9" s="154" t="s">
        <v>315</v>
      </c>
      <c r="J9" s="155"/>
      <c r="K9" s="155"/>
      <c r="L9" s="155"/>
      <c r="M9" s="156"/>
    </row>
    <row r="10" spans="1:13" ht="24" customHeight="1" x14ac:dyDescent="0.15">
      <c r="A10" s="227"/>
      <c r="B10" s="147"/>
      <c r="C10" s="150"/>
      <c r="D10" s="69" t="s">
        <v>368</v>
      </c>
      <c r="E10" s="188" t="s">
        <v>228</v>
      </c>
      <c r="F10" s="189"/>
      <c r="G10" s="190"/>
      <c r="H10" s="52" t="s">
        <v>385</v>
      </c>
      <c r="I10" s="167" t="s">
        <v>316</v>
      </c>
      <c r="J10" s="168"/>
      <c r="K10" s="168"/>
      <c r="L10" s="168"/>
      <c r="M10" s="169"/>
    </row>
    <row r="11" spans="1:13" ht="24" customHeight="1" x14ac:dyDescent="0.15">
      <c r="A11" s="227"/>
      <c r="B11" s="147"/>
      <c r="C11" s="150"/>
      <c r="D11" s="69" t="s">
        <v>369</v>
      </c>
      <c r="E11" s="188" t="s">
        <v>229</v>
      </c>
      <c r="F11" s="189"/>
      <c r="G11" s="190"/>
      <c r="H11" s="52" t="s">
        <v>386</v>
      </c>
      <c r="I11" s="167" t="s">
        <v>317</v>
      </c>
      <c r="J11" s="168"/>
      <c r="K11" s="168"/>
      <c r="L11" s="168"/>
      <c r="M11" s="169"/>
    </row>
    <row r="12" spans="1:13" ht="24" customHeight="1" x14ac:dyDescent="0.15">
      <c r="A12" s="227"/>
      <c r="B12" s="148"/>
      <c r="C12" s="151"/>
      <c r="D12" s="70" t="s">
        <v>370</v>
      </c>
      <c r="E12" s="225" t="s">
        <v>347</v>
      </c>
      <c r="F12" s="226"/>
      <c r="G12" s="221"/>
      <c r="H12" s="76" t="s">
        <v>387</v>
      </c>
      <c r="I12" s="160" t="s">
        <v>320</v>
      </c>
      <c r="J12" s="165"/>
      <c r="K12" s="165"/>
      <c r="L12" s="165"/>
      <c r="M12" s="166"/>
    </row>
    <row r="13" spans="1:13" ht="24" customHeight="1" x14ac:dyDescent="0.15">
      <c r="A13" s="227"/>
      <c r="B13" s="60" t="s">
        <v>86</v>
      </c>
      <c r="C13" s="31" t="s">
        <v>58</v>
      </c>
      <c r="D13" s="71" t="s">
        <v>371</v>
      </c>
      <c r="E13" s="184" t="s">
        <v>77</v>
      </c>
      <c r="F13" s="184"/>
      <c r="G13" s="185"/>
      <c r="H13" s="77" t="s">
        <v>388</v>
      </c>
      <c r="I13" s="207" t="s">
        <v>318</v>
      </c>
      <c r="J13" s="208"/>
      <c r="K13" s="208"/>
      <c r="L13" s="208"/>
      <c r="M13" s="209"/>
    </row>
    <row r="14" spans="1:13" ht="24" customHeight="1" x14ac:dyDescent="0.15">
      <c r="A14" s="227"/>
      <c r="B14" s="146" t="s">
        <v>87</v>
      </c>
      <c r="C14" s="220" t="s">
        <v>59</v>
      </c>
      <c r="D14" s="222" t="s">
        <v>372</v>
      </c>
      <c r="E14" s="224" t="s">
        <v>230</v>
      </c>
      <c r="F14" s="124"/>
      <c r="G14" s="220"/>
      <c r="H14" s="186" t="s">
        <v>389</v>
      </c>
      <c r="I14" s="28" t="s">
        <v>200</v>
      </c>
      <c r="J14" s="216" t="s">
        <v>78</v>
      </c>
      <c r="K14" s="216"/>
      <c r="L14" s="216"/>
      <c r="M14" s="217"/>
    </row>
    <row r="15" spans="1:13" ht="28.5" customHeight="1" x14ac:dyDescent="0.15">
      <c r="A15" s="227"/>
      <c r="B15" s="147"/>
      <c r="C15" s="190"/>
      <c r="D15" s="147"/>
      <c r="E15" s="189"/>
      <c r="F15" s="189"/>
      <c r="G15" s="190"/>
      <c r="H15" s="181"/>
      <c r="I15" s="19" t="s">
        <v>47</v>
      </c>
      <c r="J15" s="298" t="s">
        <v>393</v>
      </c>
      <c r="K15" s="299"/>
      <c r="L15" s="299"/>
      <c r="M15" s="300"/>
    </row>
    <row r="16" spans="1:13" ht="31.5" customHeight="1" x14ac:dyDescent="0.15">
      <c r="A16" s="227"/>
      <c r="B16" s="148"/>
      <c r="C16" s="221"/>
      <c r="D16" s="70" t="s">
        <v>373</v>
      </c>
      <c r="E16" s="225" t="s">
        <v>232</v>
      </c>
      <c r="F16" s="226"/>
      <c r="G16" s="221"/>
      <c r="H16" s="76" t="s">
        <v>390</v>
      </c>
      <c r="I16" s="204" t="s">
        <v>321</v>
      </c>
      <c r="J16" s="205"/>
      <c r="K16" s="205"/>
      <c r="L16" s="205"/>
      <c r="M16" s="206"/>
    </row>
    <row r="17" spans="1:13" ht="24" customHeight="1" x14ac:dyDescent="0.15">
      <c r="A17" s="227"/>
      <c r="B17" s="60" t="s">
        <v>88</v>
      </c>
      <c r="C17" s="38" t="s">
        <v>60</v>
      </c>
      <c r="D17" s="71" t="s">
        <v>374</v>
      </c>
      <c r="E17" s="183" t="s">
        <v>231</v>
      </c>
      <c r="F17" s="184"/>
      <c r="G17" s="185"/>
      <c r="H17" s="77" t="s">
        <v>391</v>
      </c>
      <c r="I17" s="207" t="s">
        <v>323</v>
      </c>
      <c r="J17" s="208"/>
      <c r="K17" s="208"/>
      <c r="L17" s="208"/>
      <c r="M17" s="209"/>
    </row>
    <row r="18" spans="1:13" ht="24" customHeight="1" x14ac:dyDescent="0.15">
      <c r="A18" s="227"/>
      <c r="B18" s="60" t="s">
        <v>89</v>
      </c>
      <c r="C18" s="38" t="s">
        <v>61</v>
      </c>
      <c r="D18" s="71" t="s">
        <v>375</v>
      </c>
      <c r="E18" s="184" t="s">
        <v>79</v>
      </c>
      <c r="F18" s="184"/>
      <c r="G18" s="185"/>
      <c r="H18" s="77" t="s">
        <v>392</v>
      </c>
      <c r="I18" s="207" t="s">
        <v>322</v>
      </c>
      <c r="J18" s="208"/>
      <c r="K18" s="208"/>
      <c r="L18" s="208"/>
      <c r="M18" s="209"/>
    </row>
    <row r="19" spans="1:13" ht="24" customHeight="1" thickBot="1" x14ac:dyDescent="0.2">
      <c r="A19" s="228"/>
      <c r="B19" s="61" t="s">
        <v>90</v>
      </c>
      <c r="C19" s="39" t="s">
        <v>62</v>
      </c>
      <c r="D19" s="74" t="s">
        <v>376</v>
      </c>
      <c r="E19" s="191" t="s">
        <v>80</v>
      </c>
      <c r="F19" s="191"/>
      <c r="G19" s="192"/>
      <c r="H19" s="80" t="s">
        <v>202</v>
      </c>
      <c r="I19" s="213" t="s">
        <v>324</v>
      </c>
      <c r="J19" s="214"/>
      <c r="K19" s="214"/>
      <c r="L19" s="214"/>
      <c r="M19" s="215"/>
    </row>
    <row r="21" spans="1:13" ht="83.25" customHeight="1" x14ac:dyDescent="0.15">
      <c r="B21" s="193" t="s">
        <v>348</v>
      </c>
      <c r="C21" s="194"/>
      <c r="D21" s="194"/>
      <c r="E21" s="194"/>
      <c r="F21" s="194"/>
      <c r="G21" s="194"/>
      <c r="H21" s="194"/>
      <c r="I21" s="194"/>
      <c r="J21" s="194"/>
      <c r="K21" s="194"/>
      <c r="L21" s="194"/>
      <c r="M21" s="195"/>
    </row>
  </sheetData>
  <mergeCells count="48">
    <mergeCell ref="A2:A19"/>
    <mergeCell ref="B2:B5"/>
    <mergeCell ref="C2:C5"/>
    <mergeCell ref="E2:G2"/>
    <mergeCell ref="E3:G3"/>
    <mergeCell ref="E4:G4"/>
    <mergeCell ref="E5:G5"/>
    <mergeCell ref="E6:G6"/>
    <mergeCell ref="E7:G7"/>
    <mergeCell ref="B9:B12"/>
    <mergeCell ref="C9:C12"/>
    <mergeCell ref="E9:G9"/>
    <mergeCell ref="E10:G10"/>
    <mergeCell ref="E13:G13"/>
    <mergeCell ref="I13:M13"/>
    <mergeCell ref="I7:M7"/>
    <mergeCell ref="J6:M6"/>
    <mergeCell ref="E8:G8"/>
    <mergeCell ref="I12:M12"/>
    <mergeCell ref="H1:M1"/>
    <mergeCell ref="D1:G1"/>
    <mergeCell ref="B1:C1"/>
    <mergeCell ref="I2:M2"/>
    <mergeCell ref="I3:M3"/>
    <mergeCell ref="I4:M4"/>
    <mergeCell ref="E11:G11"/>
    <mergeCell ref="E12:G12"/>
    <mergeCell ref="I5:M5"/>
    <mergeCell ref="I8:M8"/>
    <mergeCell ref="I9:M9"/>
    <mergeCell ref="I10:M10"/>
    <mergeCell ref="I11:M11"/>
    <mergeCell ref="B21:M21"/>
    <mergeCell ref="I16:M16"/>
    <mergeCell ref="I17:M17"/>
    <mergeCell ref="I18:M18"/>
    <mergeCell ref="I19:M19"/>
    <mergeCell ref="E17:G17"/>
    <mergeCell ref="E18:G18"/>
    <mergeCell ref="E19:G19"/>
    <mergeCell ref="B14:B16"/>
    <mergeCell ref="C14:C16"/>
    <mergeCell ref="D14:D15"/>
    <mergeCell ref="E14:G15"/>
    <mergeCell ref="H14:H15"/>
    <mergeCell ref="E16:G16"/>
    <mergeCell ref="J14:M14"/>
    <mergeCell ref="J15:M15"/>
  </mergeCells>
  <phoneticPr fontId="1"/>
  <pageMargins left="0.7" right="0.7" top="0.75" bottom="0.75" header="0.3" footer="0.3"/>
  <pageSetup paperSize="9" scale="88" orientation="landscape" r:id="rId1"/>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U37"/>
  <sheetViews>
    <sheetView topLeftCell="A17" workbookViewId="0">
      <selection activeCell="E17" sqref="G17"/>
    </sheetView>
  </sheetViews>
  <sheetFormatPr defaultColWidth="8.875" defaultRowHeight="10.5" x14ac:dyDescent="0.15"/>
  <cols>
    <col min="1" max="1" width="11" style="8" customWidth="1"/>
    <col min="2" max="2" width="4.625" style="65" customWidth="1"/>
    <col min="3" max="3" width="7" style="26" customWidth="1"/>
    <col min="4" max="4" width="3.875" style="65" customWidth="1"/>
    <col min="5" max="7" width="8.875" style="8"/>
    <col min="8" max="8" width="7.125" style="8" customWidth="1"/>
    <col min="9" max="9" width="8.875" style="14"/>
    <col min="10" max="10" width="12.125" style="14" customWidth="1"/>
    <col min="11" max="13" width="13" style="8" customWidth="1"/>
    <col min="14" max="15" width="20.625" style="8" customWidth="1"/>
    <col min="16" max="16384" width="8.875" style="8"/>
  </cols>
  <sheetData>
    <row r="1" spans="1:21" ht="21" customHeight="1" thickBot="1" x14ac:dyDescent="0.2">
      <c r="A1" s="17" t="s">
        <v>2</v>
      </c>
      <c r="B1" s="256" t="s">
        <v>0</v>
      </c>
      <c r="C1" s="257"/>
      <c r="D1" s="258" t="s">
        <v>1</v>
      </c>
      <c r="E1" s="259"/>
      <c r="F1" s="259"/>
      <c r="G1" s="260"/>
      <c r="H1" s="273" t="s">
        <v>3</v>
      </c>
      <c r="I1" s="273"/>
      <c r="J1" s="273"/>
      <c r="K1" s="274"/>
      <c r="L1" s="274"/>
      <c r="M1" s="274"/>
      <c r="N1" s="273"/>
      <c r="O1" s="275"/>
    </row>
    <row r="2" spans="1:21" ht="27.95" customHeight="1" thickTop="1" x14ac:dyDescent="0.15">
      <c r="A2" s="172" t="s">
        <v>244</v>
      </c>
      <c r="B2" s="235" t="s">
        <v>203</v>
      </c>
      <c r="C2" s="238" t="s">
        <v>235</v>
      </c>
      <c r="D2" s="235" t="s">
        <v>201</v>
      </c>
      <c r="E2" s="312" t="s">
        <v>349</v>
      </c>
      <c r="F2" s="312"/>
      <c r="G2" s="238"/>
      <c r="H2" s="314"/>
      <c r="I2" s="315"/>
      <c r="J2" s="315"/>
      <c r="K2" s="66" t="s">
        <v>234</v>
      </c>
      <c r="L2" s="43" t="s">
        <v>173</v>
      </c>
      <c r="M2" s="67" t="s">
        <v>174</v>
      </c>
      <c r="N2" s="276"/>
      <c r="O2" s="277"/>
      <c r="P2" s="10"/>
      <c r="Q2" s="10"/>
      <c r="R2" s="10"/>
    </row>
    <row r="3" spans="1:21" ht="21" customHeight="1" x14ac:dyDescent="0.15">
      <c r="A3" s="271"/>
      <c r="B3" s="236"/>
      <c r="C3" s="239"/>
      <c r="D3" s="236"/>
      <c r="E3" s="307"/>
      <c r="F3" s="307"/>
      <c r="G3" s="239"/>
      <c r="H3" s="247" t="s">
        <v>396</v>
      </c>
      <c r="I3" s="294" t="s">
        <v>164</v>
      </c>
      <c r="J3" s="295"/>
      <c r="K3" s="82" t="s">
        <v>290</v>
      </c>
      <c r="L3" s="47"/>
      <c r="M3" s="81"/>
      <c r="N3" s="276"/>
      <c r="O3" s="277"/>
      <c r="P3" s="10"/>
      <c r="Q3" s="10"/>
      <c r="R3" s="10"/>
    </row>
    <row r="4" spans="1:21" ht="21" customHeight="1" x14ac:dyDescent="0.15">
      <c r="A4" s="271"/>
      <c r="B4" s="236"/>
      <c r="C4" s="239"/>
      <c r="D4" s="236"/>
      <c r="E4" s="307"/>
      <c r="F4" s="307"/>
      <c r="G4" s="239"/>
      <c r="H4" s="248"/>
      <c r="I4" s="231" t="s">
        <v>165</v>
      </c>
      <c r="J4" s="232"/>
      <c r="K4" s="83" t="s">
        <v>296</v>
      </c>
      <c r="L4" s="86"/>
      <c r="M4" s="88"/>
      <c r="N4" s="276"/>
      <c r="O4" s="277"/>
      <c r="P4" s="10"/>
      <c r="Q4" s="10"/>
      <c r="R4" s="10"/>
    </row>
    <row r="5" spans="1:21" ht="21" customHeight="1" x14ac:dyDescent="0.15">
      <c r="A5" s="271"/>
      <c r="B5" s="236"/>
      <c r="C5" s="239"/>
      <c r="D5" s="236"/>
      <c r="E5" s="307"/>
      <c r="F5" s="307"/>
      <c r="G5" s="239"/>
      <c r="H5" s="248"/>
      <c r="I5" s="296" t="s">
        <v>171</v>
      </c>
      <c r="J5" s="297"/>
      <c r="K5" s="89" t="s">
        <v>296</v>
      </c>
      <c r="L5" s="90" t="s">
        <v>325</v>
      </c>
      <c r="M5" s="91"/>
      <c r="N5" s="276"/>
      <c r="O5" s="277"/>
      <c r="P5" s="10"/>
      <c r="Q5" s="10"/>
      <c r="R5" s="10"/>
    </row>
    <row r="6" spans="1:21" ht="21" customHeight="1" x14ac:dyDescent="0.15">
      <c r="A6" s="271"/>
      <c r="B6" s="236"/>
      <c r="C6" s="239"/>
      <c r="D6" s="236"/>
      <c r="E6" s="307"/>
      <c r="F6" s="307"/>
      <c r="G6" s="239"/>
      <c r="H6" s="248"/>
      <c r="I6" s="231" t="s">
        <v>166</v>
      </c>
      <c r="J6" s="232"/>
      <c r="K6" s="83" t="s">
        <v>326</v>
      </c>
      <c r="L6" s="86"/>
      <c r="M6" s="88"/>
      <c r="N6" s="276"/>
      <c r="O6" s="277"/>
      <c r="P6" s="10"/>
      <c r="Q6" s="10"/>
      <c r="R6" s="10"/>
    </row>
    <row r="7" spans="1:21" ht="21" customHeight="1" x14ac:dyDescent="0.15">
      <c r="A7" s="271"/>
      <c r="B7" s="236"/>
      <c r="C7" s="239"/>
      <c r="D7" s="236"/>
      <c r="E7" s="307"/>
      <c r="F7" s="307"/>
      <c r="G7" s="239"/>
      <c r="H7" s="248"/>
      <c r="I7" s="231" t="s">
        <v>167</v>
      </c>
      <c r="J7" s="232"/>
      <c r="K7" s="83" t="s">
        <v>296</v>
      </c>
      <c r="L7" s="86" t="s">
        <v>325</v>
      </c>
      <c r="M7" s="88"/>
      <c r="N7" s="276"/>
      <c r="O7" s="277"/>
      <c r="P7" s="10"/>
      <c r="Q7" s="10"/>
      <c r="R7" s="10"/>
    </row>
    <row r="8" spans="1:21" ht="21" customHeight="1" x14ac:dyDescent="0.15">
      <c r="A8" s="271"/>
      <c r="B8" s="236"/>
      <c r="C8" s="239"/>
      <c r="D8" s="236"/>
      <c r="E8" s="307"/>
      <c r="F8" s="307"/>
      <c r="G8" s="239"/>
      <c r="H8" s="248"/>
      <c r="I8" s="231" t="s">
        <v>168</v>
      </c>
      <c r="J8" s="232"/>
      <c r="K8" s="83" t="s">
        <v>327</v>
      </c>
      <c r="L8" s="86"/>
      <c r="M8" s="88" t="s">
        <v>294</v>
      </c>
      <c r="N8" s="276"/>
      <c r="O8" s="277"/>
      <c r="P8" s="10"/>
      <c r="Q8" s="10"/>
      <c r="R8" s="10"/>
    </row>
    <row r="9" spans="1:21" ht="21" customHeight="1" x14ac:dyDescent="0.15">
      <c r="A9" s="271"/>
      <c r="B9" s="236"/>
      <c r="C9" s="239"/>
      <c r="D9" s="236"/>
      <c r="E9" s="307"/>
      <c r="F9" s="307"/>
      <c r="G9" s="239"/>
      <c r="H9" s="248"/>
      <c r="I9" s="231" t="s">
        <v>169</v>
      </c>
      <c r="J9" s="232"/>
      <c r="K9" s="83" t="s">
        <v>296</v>
      </c>
      <c r="L9" s="86"/>
      <c r="M9" s="88"/>
      <c r="N9" s="276"/>
      <c r="O9" s="277"/>
      <c r="P9" s="10"/>
      <c r="Q9" s="10"/>
      <c r="R9" s="10"/>
    </row>
    <row r="10" spans="1:21" ht="21" customHeight="1" x14ac:dyDescent="0.15">
      <c r="A10" s="271"/>
      <c r="B10" s="236"/>
      <c r="C10" s="239"/>
      <c r="D10" s="236"/>
      <c r="E10" s="307"/>
      <c r="F10" s="307"/>
      <c r="G10" s="239"/>
      <c r="H10" s="248"/>
      <c r="I10" s="231" t="s">
        <v>170</v>
      </c>
      <c r="J10" s="232"/>
      <c r="K10" s="83"/>
      <c r="L10" s="86"/>
      <c r="M10" s="88" t="s">
        <v>297</v>
      </c>
      <c r="N10" s="276"/>
      <c r="O10" s="277"/>
      <c r="P10" s="10"/>
      <c r="Q10" s="10"/>
      <c r="R10" s="10"/>
    </row>
    <row r="11" spans="1:21" ht="21" customHeight="1" x14ac:dyDescent="0.15">
      <c r="A11" s="271"/>
      <c r="B11" s="236"/>
      <c r="C11" s="239"/>
      <c r="D11" s="236"/>
      <c r="E11" s="307"/>
      <c r="F11" s="307"/>
      <c r="G11" s="239"/>
      <c r="H11" s="248"/>
      <c r="I11" s="231" t="s">
        <v>193</v>
      </c>
      <c r="J11" s="232"/>
      <c r="K11" s="83"/>
      <c r="L11" s="86"/>
      <c r="M11" s="88"/>
      <c r="N11" s="276"/>
      <c r="O11" s="277"/>
      <c r="P11" s="10"/>
      <c r="Q11" s="10"/>
      <c r="R11" s="10"/>
    </row>
    <row r="12" spans="1:21" ht="21" customHeight="1" x14ac:dyDescent="0.15">
      <c r="A12" s="271"/>
      <c r="B12" s="236"/>
      <c r="C12" s="239"/>
      <c r="D12" s="236"/>
      <c r="E12" s="307"/>
      <c r="F12" s="307"/>
      <c r="G12" s="239"/>
      <c r="H12" s="248"/>
      <c r="I12" s="231" t="s">
        <v>193</v>
      </c>
      <c r="J12" s="232"/>
      <c r="K12" s="83"/>
      <c r="L12" s="86"/>
      <c r="M12" s="88"/>
      <c r="N12" s="276"/>
      <c r="O12" s="277"/>
      <c r="P12" s="10"/>
      <c r="Q12" s="10"/>
      <c r="R12" s="10"/>
    </row>
    <row r="13" spans="1:21" ht="21" customHeight="1" x14ac:dyDescent="0.15">
      <c r="A13" s="271"/>
      <c r="B13" s="237"/>
      <c r="C13" s="240"/>
      <c r="D13" s="237"/>
      <c r="E13" s="313"/>
      <c r="F13" s="313"/>
      <c r="G13" s="240"/>
      <c r="H13" s="249"/>
      <c r="I13" s="254" t="s">
        <v>172</v>
      </c>
      <c r="J13" s="255"/>
      <c r="K13" s="76"/>
      <c r="L13" s="92"/>
      <c r="M13" s="93"/>
      <c r="N13" s="278"/>
      <c r="O13" s="279"/>
      <c r="P13" s="10"/>
      <c r="Q13" s="10"/>
      <c r="R13" s="10"/>
      <c r="S13" s="10"/>
      <c r="T13" s="10"/>
      <c r="U13" s="10"/>
    </row>
    <row r="14" spans="1:21" ht="29.1" customHeight="1" x14ac:dyDescent="0.15">
      <c r="A14" s="271"/>
      <c r="B14" s="261" t="s">
        <v>204</v>
      </c>
      <c r="C14" s="268" t="s">
        <v>195</v>
      </c>
      <c r="D14" s="261" t="s">
        <v>94</v>
      </c>
      <c r="E14" s="138" t="s">
        <v>301</v>
      </c>
      <c r="F14" s="138"/>
      <c r="G14" s="136"/>
      <c r="H14" s="316"/>
      <c r="I14" s="317"/>
      <c r="J14" s="318"/>
      <c r="K14" s="42" t="s">
        <v>182</v>
      </c>
      <c r="L14" s="42" t="s">
        <v>183</v>
      </c>
      <c r="M14" s="44" t="s">
        <v>328</v>
      </c>
      <c r="N14" s="44" t="s">
        <v>194</v>
      </c>
      <c r="O14" s="45" t="s">
        <v>181</v>
      </c>
      <c r="P14" s="9"/>
      <c r="Q14" s="9"/>
      <c r="R14" s="9"/>
      <c r="S14" s="9"/>
      <c r="T14" s="9"/>
      <c r="U14" s="10"/>
    </row>
    <row r="15" spans="1:21" ht="21" customHeight="1" x14ac:dyDescent="0.15">
      <c r="A15" s="271"/>
      <c r="B15" s="236"/>
      <c r="C15" s="269"/>
      <c r="D15" s="236"/>
      <c r="E15" s="171"/>
      <c r="F15" s="171"/>
      <c r="G15" s="233"/>
      <c r="H15" s="247" t="s">
        <v>395</v>
      </c>
      <c r="I15" s="294" t="s">
        <v>175</v>
      </c>
      <c r="J15" s="294"/>
      <c r="K15" s="95">
        <v>0</v>
      </c>
      <c r="L15" s="111">
        <f>+K15/$K$22</f>
        <v>0</v>
      </c>
      <c r="M15" s="47"/>
      <c r="N15" s="46"/>
      <c r="O15" s="101"/>
      <c r="P15" s="9"/>
      <c r="Q15" s="9"/>
      <c r="R15" s="9"/>
      <c r="S15" s="9"/>
      <c r="T15" s="9"/>
      <c r="U15" s="10"/>
    </row>
    <row r="16" spans="1:21" ht="21" customHeight="1" x14ac:dyDescent="0.15">
      <c r="A16" s="271"/>
      <c r="B16" s="236"/>
      <c r="C16" s="269"/>
      <c r="D16" s="236"/>
      <c r="E16" s="171"/>
      <c r="F16" s="171"/>
      <c r="G16" s="233"/>
      <c r="H16" s="248"/>
      <c r="I16" s="231" t="s">
        <v>176</v>
      </c>
      <c r="J16" s="231"/>
      <c r="K16" s="97">
        <v>0</v>
      </c>
      <c r="L16" s="112">
        <f>+K16/$K$22</f>
        <v>0</v>
      </c>
      <c r="M16" s="86"/>
      <c r="N16" s="86"/>
      <c r="O16" s="102"/>
      <c r="P16" s="10"/>
      <c r="Q16" s="10"/>
      <c r="R16" s="10"/>
      <c r="S16" s="10"/>
      <c r="T16" s="10"/>
      <c r="U16" s="10"/>
    </row>
    <row r="17" spans="1:18" ht="21" customHeight="1" x14ac:dyDescent="0.15">
      <c r="A17" s="271"/>
      <c r="B17" s="236"/>
      <c r="C17" s="269"/>
      <c r="D17" s="236"/>
      <c r="E17" s="171"/>
      <c r="F17" s="171"/>
      <c r="G17" s="233"/>
      <c r="H17" s="248"/>
      <c r="I17" s="231" t="s">
        <v>177</v>
      </c>
      <c r="J17" s="231"/>
      <c r="K17" s="100">
        <v>1200000</v>
      </c>
      <c r="L17" s="112">
        <f t="shared" ref="L17:L21" si="0">+K17/$K$22</f>
        <v>0.34285714285714286</v>
      </c>
      <c r="M17" s="86" t="s">
        <v>303</v>
      </c>
      <c r="N17" s="86" t="s">
        <v>306</v>
      </c>
      <c r="O17" s="103" t="s">
        <v>330</v>
      </c>
      <c r="P17" s="10"/>
      <c r="Q17" s="10"/>
      <c r="R17" s="10"/>
    </row>
    <row r="18" spans="1:18" ht="21" customHeight="1" x14ac:dyDescent="0.15">
      <c r="A18" s="271"/>
      <c r="B18" s="236"/>
      <c r="C18" s="269"/>
      <c r="D18" s="236"/>
      <c r="E18" s="171"/>
      <c r="F18" s="171"/>
      <c r="G18" s="233"/>
      <c r="H18" s="248"/>
      <c r="I18" s="231" t="s">
        <v>178</v>
      </c>
      <c r="J18" s="231"/>
      <c r="K18" s="100">
        <v>2000000</v>
      </c>
      <c r="L18" s="112">
        <f t="shared" si="0"/>
        <v>0.5714285714285714</v>
      </c>
      <c r="M18" s="86" t="s">
        <v>304</v>
      </c>
      <c r="N18" s="86" t="s">
        <v>329</v>
      </c>
      <c r="O18" s="102"/>
      <c r="P18" s="10"/>
      <c r="Q18" s="10"/>
      <c r="R18" s="10"/>
    </row>
    <row r="19" spans="1:18" ht="21" customHeight="1" x14ac:dyDescent="0.15">
      <c r="A19" s="271"/>
      <c r="B19" s="236"/>
      <c r="C19" s="269"/>
      <c r="D19" s="236"/>
      <c r="E19" s="171"/>
      <c r="F19" s="171"/>
      <c r="G19" s="233"/>
      <c r="H19" s="248"/>
      <c r="I19" s="231" t="s">
        <v>179</v>
      </c>
      <c r="J19" s="231"/>
      <c r="K19" s="100">
        <v>300000</v>
      </c>
      <c r="L19" s="112">
        <f t="shared" si="0"/>
        <v>8.5714285714285715E-2</v>
      </c>
      <c r="M19" s="86" t="s">
        <v>303</v>
      </c>
      <c r="N19" s="86" t="s">
        <v>307</v>
      </c>
      <c r="O19" s="102"/>
      <c r="P19" s="10"/>
      <c r="Q19" s="10"/>
      <c r="R19" s="10"/>
    </row>
    <row r="20" spans="1:18" ht="21" customHeight="1" x14ac:dyDescent="0.15">
      <c r="A20" s="271"/>
      <c r="B20" s="236"/>
      <c r="C20" s="269"/>
      <c r="D20" s="236"/>
      <c r="E20" s="171"/>
      <c r="F20" s="171"/>
      <c r="G20" s="233"/>
      <c r="H20" s="248"/>
      <c r="I20" s="231" t="s">
        <v>180</v>
      </c>
      <c r="J20" s="231"/>
      <c r="K20" s="97"/>
      <c r="L20" s="112">
        <f t="shared" si="0"/>
        <v>0</v>
      </c>
      <c r="M20" s="86"/>
      <c r="N20" s="86"/>
      <c r="O20" s="102"/>
      <c r="P20" s="10"/>
      <c r="Q20" s="10"/>
      <c r="R20" s="10"/>
    </row>
    <row r="21" spans="1:18" ht="21" customHeight="1" x14ac:dyDescent="0.15">
      <c r="A21" s="271"/>
      <c r="B21" s="236"/>
      <c r="C21" s="269"/>
      <c r="D21" s="236"/>
      <c r="E21" s="171"/>
      <c r="F21" s="171"/>
      <c r="G21" s="233"/>
      <c r="H21" s="248"/>
      <c r="I21" s="231" t="s">
        <v>192</v>
      </c>
      <c r="J21" s="231"/>
      <c r="K21" s="97"/>
      <c r="L21" s="112">
        <f t="shared" si="0"/>
        <v>0</v>
      </c>
      <c r="M21" s="86"/>
      <c r="N21" s="86"/>
      <c r="O21" s="102"/>
      <c r="P21" s="10"/>
      <c r="Q21" s="10"/>
      <c r="R21" s="10"/>
    </row>
    <row r="22" spans="1:18" ht="21" customHeight="1" x14ac:dyDescent="0.15">
      <c r="A22" s="271"/>
      <c r="B22" s="237"/>
      <c r="C22" s="270"/>
      <c r="D22" s="237"/>
      <c r="E22" s="170"/>
      <c r="F22" s="170"/>
      <c r="G22" s="234"/>
      <c r="H22" s="249"/>
      <c r="I22" s="254" t="s">
        <v>310</v>
      </c>
      <c r="J22" s="254"/>
      <c r="K22" s="109">
        <f>SUM(K15:K21)</f>
        <v>3500000</v>
      </c>
      <c r="L22" s="110">
        <f>+K22/$K$22</f>
        <v>1</v>
      </c>
      <c r="M22" s="92"/>
      <c r="N22" s="92"/>
      <c r="O22" s="104"/>
      <c r="P22" s="10"/>
      <c r="Q22" s="10"/>
      <c r="R22" s="10"/>
    </row>
    <row r="23" spans="1:18" ht="21" customHeight="1" x14ac:dyDescent="0.15">
      <c r="A23" s="271"/>
      <c r="B23" s="266" t="s">
        <v>205</v>
      </c>
      <c r="C23" s="263" t="s">
        <v>199</v>
      </c>
      <c r="D23" s="261" t="s">
        <v>394</v>
      </c>
      <c r="E23" s="304" t="s">
        <v>210</v>
      </c>
      <c r="F23" s="305"/>
      <c r="G23" s="306"/>
      <c r="H23" s="316"/>
      <c r="I23" s="317"/>
      <c r="J23" s="317"/>
      <c r="K23" s="41" t="s">
        <v>182</v>
      </c>
      <c r="L23" s="67" t="s">
        <v>183</v>
      </c>
      <c r="M23" s="280"/>
      <c r="N23" s="280"/>
      <c r="O23" s="281"/>
      <c r="P23" s="10"/>
      <c r="Q23" s="10"/>
      <c r="R23" s="10"/>
    </row>
    <row r="24" spans="1:18" ht="21" customHeight="1" x14ac:dyDescent="0.15">
      <c r="A24" s="271"/>
      <c r="B24" s="223"/>
      <c r="C24" s="264"/>
      <c r="D24" s="236"/>
      <c r="E24" s="307"/>
      <c r="F24" s="307"/>
      <c r="G24" s="239"/>
      <c r="H24" s="247" t="s">
        <v>397</v>
      </c>
      <c r="I24" s="286" t="s">
        <v>184</v>
      </c>
      <c r="J24" s="138"/>
      <c r="K24" s="99">
        <v>2400000</v>
      </c>
      <c r="L24" s="107">
        <f>+K24/$K$34</f>
        <v>0.48</v>
      </c>
      <c r="M24" s="282"/>
      <c r="N24" s="282"/>
      <c r="O24" s="283"/>
      <c r="P24" s="12"/>
      <c r="Q24" s="12"/>
      <c r="R24" s="10"/>
    </row>
    <row r="25" spans="1:18" ht="21" customHeight="1" x14ac:dyDescent="0.15">
      <c r="A25" s="271"/>
      <c r="B25" s="223"/>
      <c r="C25" s="264"/>
      <c r="D25" s="236"/>
      <c r="E25" s="307"/>
      <c r="F25" s="307"/>
      <c r="G25" s="239"/>
      <c r="H25" s="248"/>
      <c r="I25" s="231" t="s">
        <v>185</v>
      </c>
      <c r="J25" s="232"/>
      <c r="K25" s="96">
        <v>0</v>
      </c>
      <c r="L25" s="108">
        <f>+K25/$K$34</f>
        <v>0</v>
      </c>
      <c r="M25" s="282"/>
      <c r="N25" s="282"/>
      <c r="O25" s="283"/>
      <c r="P25" s="12"/>
      <c r="Q25" s="12"/>
      <c r="R25" s="10"/>
    </row>
    <row r="26" spans="1:18" ht="21" customHeight="1" x14ac:dyDescent="0.15">
      <c r="A26" s="271"/>
      <c r="B26" s="223"/>
      <c r="C26" s="264"/>
      <c r="D26" s="236"/>
      <c r="E26" s="307"/>
      <c r="F26" s="307"/>
      <c r="G26" s="239"/>
      <c r="H26" s="248"/>
      <c r="I26" s="231" t="s">
        <v>186</v>
      </c>
      <c r="J26" s="232"/>
      <c r="K26" s="98">
        <v>150000</v>
      </c>
      <c r="L26" s="108">
        <f t="shared" ref="L26:L33" si="1">+K26/$K$34</f>
        <v>0.03</v>
      </c>
      <c r="M26" s="282"/>
      <c r="N26" s="282"/>
      <c r="O26" s="283"/>
      <c r="P26" s="12"/>
      <c r="Q26" s="12"/>
      <c r="R26" s="10"/>
    </row>
    <row r="27" spans="1:18" ht="21" customHeight="1" x14ac:dyDescent="0.15">
      <c r="A27" s="271"/>
      <c r="B27" s="223"/>
      <c r="C27" s="264"/>
      <c r="D27" s="236"/>
      <c r="E27" s="307"/>
      <c r="F27" s="307"/>
      <c r="G27" s="239"/>
      <c r="H27" s="248"/>
      <c r="I27" s="231" t="s">
        <v>187</v>
      </c>
      <c r="J27" s="232"/>
      <c r="K27" s="98">
        <v>300000</v>
      </c>
      <c r="L27" s="108">
        <f t="shared" si="1"/>
        <v>0.06</v>
      </c>
      <c r="M27" s="282"/>
      <c r="N27" s="282"/>
      <c r="O27" s="283"/>
      <c r="P27" s="12"/>
      <c r="Q27" s="12"/>
      <c r="R27" s="10"/>
    </row>
    <row r="28" spans="1:18" ht="21" customHeight="1" x14ac:dyDescent="0.15">
      <c r="A28" s="271"/>
      <c r="B28" s="223"/>
      <c r="C28" s="264"/>
      <c r="D28" s="236"/>
      <c r="E28" s="307"/>
      <c r="F28" s="307"/>
      <c r="G28" s="239"/>
      <c r="H28" s="248"/>
      <c r="I28" s="231" t="s">
        <v>188</v>
      </c>
      <c r="J28" s="232"/>
      <c r="K28" s="98">
        <v>300000</v>
      </c>
      <c r="L28" s="108">
        <f t="shared" si="1"/>
        <v>0.06</v>
      </c>
      <c r="M28" s="282"/>
      <c r="N28" s="282"/>
      <c r="O28" s="283"/>
      <c r="P28" s="12"/>
      <c r="Q28" s="12"/>
      <c r="R28" s="10"/>
    </row>
    <row r="29" spans="1:18" ht="21" customHeight="1" x14ac:dyDescent="0.15">
      <c r="A29" s="271"/>
      <c r="B29" s="223"/>
      <c r="C29" s="264"/>
      <c r="D29" s="236"/>
      <c r="E29" s="307"/>
      <c r="F29" s="307"/>
      <c r="G29" s="239"/>
      <c r="H29" s="248"/>
      <c r="I29" s="231" t="s">
        <v>236</v>
      </c>
      <c r="J29" s="232"/>
      <c r="K29" s="98">
        <v>150000</v>
      </c>
      <c r="L29" s="108">
        <f t="shared" si="1"/>
        <v>0.03</v>
      </c>
      <c r="M29" s="282"/>
      <c r="N29" s="282"/>
      <c r="O29" s="283"/>
      <c r="P29" s="12"/>
      <c r="Q29" s="12"/>
      <c r="R29" s="10"/>
    </row>
    <row r="30" spans="1:18" ht="21" customHeight="1" x14ac:dyDescent="0.15">
      <c r="A30" s="271"/>
      <c r="B30" s="223"/>
      <c r="C30" s="264"/>
      <c r="D30" s="236"/>
      <c r="E30" s="307"/>
      <c r="F30" s="307"/>
      <c r="G30" s="239"/>
      <c r="H30" s="248"/>
      <c r="I30" s="231" t="s">
        <v>189</v>
      </c>
      <c r="J30" s="232"/>
      <c r="K30" s="98">
        <v>1500000</v>
      </c>
      <c r="L30" s="108">
        <f t="shared" si="1"/>
        <v>0.3</v>
      </c>
      <c r="M30" s="282"/>
      <c r="N30" s="282"/>
      <c r="O30" s="283"/>
      <c r="P30" s="12"/>
      <c r="Q30" s="12"/>
      <c r="R30" s="10"/>
    </row>
    <row r="31" spans="1:18" ht="21" customHeight="1" x14ac:dyDescent="0.15">
      <c r="A31" s="271"/>
      <c r="B31" s="223"/>
      <c r="C31" s="264"/>
      <c r="D31" s="236"/>
      <c r="E31" s="307"/>
      <c r="F31" s="307"/>
      <c r="G31" s="239"/>
      <c r="H31" s="248"/>
      <c r="I31" s="231" t="s">
        <v>190</v>
      </c>
      <c r="J31" s="232"/>
      <c r="K31" s="98">
        <v>200000</v>
      </c>
      <c r="L31" s="108">
        <f t="shared" si="1"/>
        <v>0.04</v>
      </c>
      <c r="M31" s="282"/>
      <c r="N31" s="282"/>
      <c r="O31" s="283"/>
      <c r="P31" s="13"/>
      <c r="Q31" s="13"/>
      <c r="R31" s="10"/>
    </row>
    <row r="32" spans="1:18" ht="21" customHeight="1" x14ac:dyDescent="0.15">
      <c r="A32" s="271"/>
      <c r="B32" s="223"/>
      <c r="C32" s="264"/>
      <c r="D32" s="236"/>
      <c r="E32" s="307"/>
      <c r="F32" s="307"/>
      <c r="G32" s="239"/>
      <c r="H32" s="248"/>
      <c r="I32" s="231" t="s">
        <v>191</v>
      </c>
      <c r="J32" s="232"/>
      <c r="K32" s="96"/>
      <c r="L32" s="108">
        <f t="shared" si="1"/>
        <v>0</v>
      </c>
      <c r="M32" s="282"/>
      <c r="N32" s="282"/>
      <c r="O32" s="283"/>
      <c r="P32" s="13"/>
      <c r="Q32" s="13"/>
      <c r="R32" s="10"/>
    </row>
    <row r="33" spans="1:18" ht="21" customHeight="1" x14ac:dyDescent="0.15">
      <c r="A33" s="271"/>
      <c r="B33" s="223"/>
      <c r="C33" s="264"/>
      <c r="D33" s="236"/>
      <c r="E33" s="307"/>
      <c r="F33" s="307"/>
      <c r="G33" s="239"/>
      <c r="H33" s="248"/>
      <c r="I33" s="231" t="s">
        <v>191</v>
      </c>
      <c r="J33" s="232"/>
      <c r="K33" s="96"/>
      <c r="L33" s="108">
        <f t="shared" si="1"/>
        <v>0</v>
      </c>
      <c r="M33" s="282"/>
      <c r="N33" s="282"/>
      <c r="O33" s="283"/>
      <c r="P33" s="13"/>
      <c r="Q33" s="13"/>
      <c r="R33" s="10"/>
    </row>
    <row r="34" spans="1:18" ht="21" customHeight="1" thickBot="1" x14ac:dyDescent="0.2">
      <c r="A34" s="272"/>
      <c r="B34" s="267"/>
      <c r="C34" s="265"/>
      <c r="D34" s="262"/>
      <c r="E34" s="308"/>
      <c r="F34" s="308"/>
      <c r="G34" s="309"/>
      <c r="H34" s="253"/>
      <c r="I34" s="310" t="s">
        <v>310</v>
      </c>
      <c r="J34" s="311"/>
      <c r="K34" s="105">
        <f>SUM(K24:K33)</f>
        <v>5000000</v>
      </c>
      <c r="L34" s="106">
        <f>+K34/$K$34</f>
        <v>1</v>
      </c>
      <c r="M34" s="284"/>
      <c r="N34" s="284"/>
      <c r="O34" s="285"/>
      <c r="P34" s="13"/>
      <c r="Q34" s="13"/>
      <c r="R34" s="10"/>
    </row>
    <row r="35" spans="1:18" x14ac:dyDescent="0.15">
      <c r="A35" s="10"/>
      <c r="B35" s="64"/>
      <c r="C35" s="25"/>
      <c r="D35" s="64"/>
      <c r="E35" s="7"/>
      <c r="F35" s="10"/>
      <c r="G35" s="10"/>
      <c r="H35" s="10"/>
      <c r="I35" s="11"/>
      <c r="J35" s="11"/>
      <c r="K35" s="10"/>
      <c r="L35" s="10"/>
      <c r="M35" s="10"/>
      <c r="N35" s="10"/>
      <c r="O35" s="10"/>
      <c r="P35" s="10"/>
      <c r="Q35" s="10"/>
      <c r="R35" s="10"/>
    </row>
    <row r="36" spans="1:18" x14ac:dyDescent="0.15">
      <c r="A36" s="10"/>
      <c r="B36" s="64"/>
      <c r="C36" s="25"/>
      <c r="D36" s="64"/>
      <c r="E36" s="7"/>
      <c r="F36" s="10"/>
      <c r="G36" s="10"/>
      <c r="H36" s="10"/>
      <c r="I36" s="11"/>
      <c r="J36" s="11"/>
      <c r="K36" s="10"/>
      <c r="L36" s="10"/>
      <c r="M36" s="10"/>
      <c r="N36" s="10"/>
      <c r="O36" s="10"/>
      <c r="P36" s="10"/>
      <c r="Q36" s="10"/>
      <c r="R36" s="10"/>
    </row>
    <row r="37" spans="1:18" x14ac:dyDescent="0.15">
      <c r="A37" s="10"/>
      <c r="B37" s="64"/>
      <c r="C37" s="25"/>
      <c r="D37" s="64"/>
      <c r="E37" s="10"/>
      <c r="F37" s="10"/>
      <c r="G37" s="10"/>
      <c r="H37" s="10"/>
      <c r="I37" s="11"/>
      <c r="J37" s="11"/>
      <c r="K37" s="10"/>
      <c r="L37" s="10"/>
      <c r="M37" s="10"/>
      <c r="N37" s="10"/>
      <c r="O37" s="10"/>
      <c r="P37" s="10"/>
      <c r="Q37" s="10"/>
      <c r="R37" s="10"/>
    </row>
  </sheetData>
  <mergeCells count="54">
    <mergeCell ref="I8:J8"/>
    <mergeCell ref="B1:C1"/>
    <mergeCell ref="D1:G1"/>
    <mergeCell ref="H1:O1"/>
    <mergeCell ref="A2:A34"/>
    <mergeCell ref="B2:B13"/>
    <mergeCell ref="C2:C13"/>
    <mergeCell ref="D2:D13"/>
    <mergeCell ref="E2:G13"/>
    <mergeCell ref="N2:O13"/>
    <mergeCell ref="H2:J2"/>
    <mergeCell ref="H14:J14"/>
    <mergeCell ref="H23:J23"/>
    <mergeCell ref="H15:H22"/>
    <mergeCell ref="H3:H13"/>
    <mergeCell ref="H24:H34"/>
    <mergeCell ref="I3:J3"/>
    <mergeCell ref="I4:J4"/>
    <mergeCell ref="I5:J5"/>
    <mergeCell ref="I6:J6"/>
    <mergeCell ref="I7:J7"/>
    <mergeCell ref="I9:J9"/>
    <mergeCell ref="I10:J10"/>
    <mergeCell ref="I11:J11"/>
    <mergeCell ref="I12:J12"/>
    <mergeCell ref="I13:J13"/>
    <mergeCell ref="I20:J20"/>
    <mergeCell ref="I21:J21"/>
    <mergeCell ref="I22:J22"/>
    <mergeCell ref="B14:B22"/>
    <mergeCell ref="C14:C22"/>
    <mergeCell ref="D14:D22"/>
    <mergeCell ref="E14:G22"/>
    <mergeCell ref="I15:J15"/>
    <mergeCell ref="I16:J16"/>
    <mergeCell ref="I17:J17"/>
    <mergeCell ref="I18:J18"/>
    <mergeCell ref="I19:J19"/>
    <mergeCell ref="B23:B34"/>
    <mergeCell ref="C23:C34"/>
    <mergeCell ref="D23:D34"/>
    <mergeCell ref="E23:G34"/>
    <mergeCell ref="M23:O34"/>
    <mergeCell ref="I24:J24"/>
    <mergeCell ref="I25:J25"/>
    <mergeCell ref="I26:J26"/>
    <mergeCell ref="I27:J27"/>
    <mergeCell ref="I28:J28"/>
    <mergeCell ref="I29:J29"/>
    <mergeCell ref="I30:J30"/>
    <mergeCell ref="I31:J31"/>
    <mergeCell ref="I32:J32"/>
    <mergeCell ref="I33:J33"/>
    <mergeCell ref="I34:J34"/>
  </mergeCells>
  <phoneticPr fontId="1"/>
  <pageMargins left="0.7" right="0.7" top="0.75" bottom="0.75" header="0.3" footer="0.3"/>
  <pageSetup paperSize="9" scale="71" orientation="landscape"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21"/>
  <sheetViews>
    <sheetView topLeftCell="A13" workbookViewId="0">
      <selection activeCell="E17" sqref="G17"/>
    </sheetView>
  </sheetViews>
  <sheetFormatPr defaultColWidth="8.875" defaultRowHeight="14.25" x14ac:dyDescent="0.15"/>
  <cols>
    <col min="1" max="1" width="10" style="3" customWidth="1"/>
    <col min="2" max="2" width="4.125" style="53" customWidth="1"/>
    <col min="3" max="3" width="11" customWidth="1"/>
    <col min="4" max="4" width="5.625" customWidth="1"/>
    <col min="6" max="6" width="9.125" customWidth="1"/>
    <col min="7" max="7" width="25.5" customWidth="1"/>
    <col min="8" max="8" width="3.625" style="53" customWidth="1"/>
    <col min="9" max="9" width="5" customWidth="1"/>
    <col min="10" max="10" width="12.25" customWidth="1"/>
    <col min="11" max="11" width="63.5" customWidth="1"/>
  </cols>
  <sheetData>
    <row r="1" spans="1:11" s="15" customFormat="1" ht="21" customHeight="1" thickBot="1" x14ac:dyDescent="0.2">
      <c r="A1" s="18" t="s">
        <v>2</v>
      </c>
      <c r="B1" s="319" t="s">
        <v>1</v>
      </c>
      <c r="C1" s="320"/>
      <c r="D1" s="320"/>
      <c r="E1" s="320"/>
      <c r="F1" s="320"/>
      <c r="G1" s="321"/>
      <c r="H1" s="131" t="s">
        <v>3</v>
      </c>
      <c r="I1" s="132"/>
      <c r="J1" s="132"/>
      <c r="K1" s="133"/>
    </row>
    <row r="2" spans="1:11" ht="30.95" customHeight="1" thickTop="1" x14ac:dyDescent="0.15">
      <c r="A2" s="271" t="s">
        <v>332</v>
      </c>
      <c r="B2" s="355" t="s">
        <v>398</v>
      </c>
      <c r="C2" s="356" t="s">
        <v>333</v>
      </c>
      <c r="D2" s="179"/>
      <c r="E2" s="179"/>
      <c r="F2" s="179"/>
      <c r="G2" s="357"/>
      <c r="H2" s="355" t="s">
        <v>96</v>
      </c>
      <c r="I2" s="36" t="s">
        <v>97</v>
      </c>
      <c r="J2" s="117">
        <v>1</v>
      </c>
      <c r="K2" s="118" t="s">
        <v>237</v>
      </c>
    </row>
    <row r="3" spans="1:11" ht="30.95" customHeight="1" x14ac:dyDescent="0.15">
      <c r="A3" s="227"/>
      <c r="B3" s="181"/>
      <c r="C3" s="168"/>
      <c r="D3" s="168"/>
      <c r="E3" s="168"/>
      <c r="F3" s="168"/>
      <c r="G3" s="338"/>
      <c r="H3" s="181"/>
      <c r="I3" s="32" t="s">
        <v>98</v>
      </c>
      <c r="J3" s="86">
        <v>10</v>
      </c>
      <c r="K3" s="29" t="s">
        <v>237</v>
      </c>
    </row>
    <row r="4" spans="1:11" ht="30.95" customHeight="1" x14ac:dyDescent="0.15">
      <c r="A4" s="227"/>
      <c r="B4" s="181"/>
      <c r="C4" s="168"/>
      <c r="D4" s="168"/>
      <c r="E4" s="168"/>
      <c r="F4" s="168"/>
      <c r="G4" s="338"/>
      <c r="H4" s="181"/>
      <c r="I4" s="32" t="s">
        <v>99</v>
      </c>
      <c r="J4" s="86">
        <v>9</v>
      </c>
      <c r="K4" s="29" t="s">
        <v>237</v>
      </c>
    </row>
    <row r="5" spans="1:11" ht="30.95" customHeight="1" x14ac:dyDescent="0.15">
      <c r="A5" s="227"/>
      <c r="B5" s="181"/>
      <c r="C5" s="168"/>
      <c r="D5" s="168"/>
      <c r="E5" s="168"/>
      <c r="F5" s="168"/>
      <c r="G5" s="338"/>
      <c r="H5" s="181"/>
      <c r="I5" s="32" t="s">
        <v>100</v>
      </c>
      <c r="J5" s="86">
        <v>2</v>
      </c>
      <c r="K5" s="29" t="s">
        <v>237</v>
      </c>
    </row>
    <row r="6" spans="1:11" ht="30.95" customHeight="1" x14ac:dyDescent="0.15">
      <c r="A6" s="227"/>
      <c r="B6" s="181"/>
      <c r="C6" s="168"/>
      <c r="D6" s="168"/>
      <c r="E6" s="168"/>
      <c r="F6" s="168"/>
      <c r="G6" s="338"/>
      <c r="H6" s="181"/>
      <c r="I6" s="32" t="s">
        <v>101</v>
      </c>
      <c r="J6" s="86">
        <v>3</v>
      </c>
      <c r="K6" s="29" t="s">
        <v>237</v>
      </c>
    </row>
    <row r="7" spans="1:11" ht="30.95" customHeight="1" x14ac:dyDescent="0.15">
      <c r="A7" s="227"/>
      <c r="B7" s="181"/>
      <c r="C7" s="168"/>
      <c r="D7" s="168"/>
      <c r="E7" s="168"/>
      <c r="F7" s="168"/>
      <c r="G7" s="338"/>
      <c r="H7" s="181"/>
      <c r="I7" s="32" t="s">
        <v>102</v>
      </c>
      <c r="J7" s="86">
        <v>7</v>
      </c>
      <c r="K7" s="29" t="s">
        <v>237</v>
      </c>
    </row>
    <row r="8" spans="1:11" ht="30.95" customHeight="1" x14ac:dyDescent="0.15">
      <c r="A8" s="227"/>
      <c r="B8" s="163"/>
      <c r="C8" s="165"/>
      <c r="D8" s="165"/>
      <c r="E8" s="165"/>
      <c r="F8" s="165"/>
      <c r="G8" s="339"/>
      <c r="H8" s="163"/>
      <c r="I8" s="33" t="s">
        <v>103</v>
      </c>
      <c r="J8" s="92">
        <v>11</v>
      </c>
      <c r="K8" s="119" t="s">
        <v>237</v>
      </c>
    </row>
    <row r="9" spans="1:11" ht="30.95" customHeight="1" x14ac:dyDescent="0.15">
      <c r="A9" s="227"/>
      <c r="B9" s="186" t="s">
        <v>206</v>
      </c>
      <c r="C9" s="164" t="s">
        <v>334</v>
      </c>
      <c r="D9" s="155"/>
      <c r="E9" s="155"/>
      <c r="F9" s="155"/>
      <c r="G9" s="337"/>
      <c r="H9" s="186" t="s">
        <v>399</v>
      </c>
      <c r="I9" s="34" t="s">
        <v>97</v>
      </c>
      <c r="J9" s="87">
        <v>5</v>
      </c>
      <c r="K9" s="120" t="s">
        <v>237</v>
      </c>
    </row>
    <row r="10" spans="1:11" ht="30.95" customHeight="1" x14ac:dyDescent="0.15">
      <c r="A10" s="227"/>
      <c r="B10" s="181"/>
      <c r="C10" s="168"/>
      <c r="D10" s="168"/>
      <c r="E10" s="168"/>
      <c r="F10" s="168"/>
      <c r="G10" s="338"/>
      <c r="H10" s="181"/>
      <c r="I10" s="32" t="s">
        <v>98</v>
      </c>
      <c r="J10" s="86">
        <v>6</v>
      </c>
      <c r="K10" s="29" t="s">
        <v>237</v>
      </c>
    </row>
    <row r="11" spans="1:11" ht="30.95" customHeight="1" x14ac:dyDescent="0.15">
      <c r="A11" s="227"/>
      <c r="B11" s="181"/>
      <c r="C11" s="168"/>
      <c r="D11" s="168"/>
      <c r="E11" s="168"/>
      <c r="F11" s="168"/>
      <c r="G11" s="338"/>
      <c r="H11" s="181"/>
      <c r="I11" s="32" t="s">
        <v>99</v>
      </c>
      <c r="J11" s="86">
        <v>9</v>
      </c>
      <c r="K11" s="29" t="s">
        <v>237</v>
      </c>
    </row>
    <row r="12" spans="1:11" ht="30.95" customHeight="1" x14ac:dyDescent="0.15">
      <c r="A12" s="227"/>
      <c r="B12" s="181"/>
      <c r="C12" s="168"/>
      <c r="D12" s="168"/>
      <c r="E12" s="168"/>
      <c r="F12" s="168"/>
      <c r="G12" s="338"/>
      <c r="H12" s="181"/>
      <c r="I12" s="32" t="s">
        <v>100</v>
      </c>
      <c r="J12" s="86">
        <v>10</v>
      </c>
      <c r="K12" s="29" t="s">
        <v>237</v>
      </c>
    </row>
    <row r="13" spans="1:11" ht="30.95" customHeight="1" x14ac:dyDescent="0.15">
      <c r="A13" s="227"/>
      <c r="B13" s="181"/>
      <c r="C13" s="168"/>
      <c r="D13" s="168"/>
      <c r="E13" s="168"/>
      <c r="F13" s="168"/>
      <c r="G13" s="338"/>
      <c r="H13" s="181"/>
      <c r="I13" s="32" t="s">
        <v>101</v>
      </c>
      <c r="J13" s="86">
        <v>8</v>
      </c>
      <c r="K13" s="29" t="s">
        <v>237</v>
      </c>
    </row>
    <row r="14" spans="1:11" ht="30.95" customHeight="1" x14ac:dyDescent="0.15">
      <c r="A14" s="227"/>
      <c r="B14" s="181"/>
      <c r="C14" s="168"/>
      <c r="D14" s="168"/>
      <c r="E14" s="168"/>
      <c r="F14" s="168"/>
      <c r="G14" s="338"/>
      <c r="H14" s="181"/>
      <c r="I14" s="32" t="s">
        <v>102</v>
      </c>
      <c r="J14" s="86">
        <v>4</v>
      </c>
      <c r="K14" s="29" t="s">
        <v>237</v>
      </c>
    </row>
    <row r="15" spans="1:11" ht="30.95" customHeight="1" x14ac:dyDescent="0.15">
      <c r="A15" s="227"/>
      <c r="B15" s="163"/>
      <c r="C15" s="165"/>
      <c r="D15" s="165"/>
      <c r="E15" s="165"/>
      <c r="F15" s="165"/>
      <c r="G15" s="339"/>
      <c r="H15" s="163"/>
      <c r="I15" s="33" t="s">
        <v>103</v>
      </c>
      <c r="J15" s="92">
        <v>7</v>
      </c>
      <c r="K15" s="119" t="s">
        <v>237</v>
      </c>
    </row>
    <row r="16" spans="1:11" ht="61.5" customHeight="1" x14ac:dyDescent="0.15">
      <c r="A16" s="227"/>
      <c r="B16" s="77" t="s">
        <v>207</v>
      </c>
      <c r="C16" s="340" t="s">
        <v>245</v>
      </c>
      <c r="D16" s="341"/>
      <c r="E16" s="341"/>
      <c r="F16" s="341"/>
      <c r="G16" s="342"/>
      <c r="H16" s="77" t="s">
        <v>400</v>
      </c>
      <c r="I16" s="35" t="s">
        <v>200</v>
      </c>
      <c r="J16" s="340" t="s">
        <v>246</v>
      </c>
      <c r="K16" s="209"/>
    </row>
    <row r="17" spans="1:11" ht="21" customHeight="1" x14ac:dyDescent="0.15">
      <c r="A17" s="227"/>
      <c r="B17" s="343" t="s">
        <v>104</v>
      </c>
      <c r="C17" s="345" t="s">
        <v>95</v>
      </c>
      <c r="D17" s="345"/>
      <c r="E17" s="345"/>
      <c r="F17" s="345"/>
      <c r="G17" s="346"/>
      <c r="H17" s="343" t="s">
        <v>401</v>
      </c>
      <c r="I17" s="349" t="s">
        <v>335</v>
      </c>
      <c r="J17" s="350"/>
      <c r="K17" s="351"/>
    </row>
    <row r="18" spans="1:11" ht="46.5" customHeight="1" thickBot="1" x14ac:dyDescent="0.2">
      <c r="A18" s="354"/>
      <c r="B18" s="344"/>
      <c r="C18" s="347"/>
      <c r="D18" s="347"/>
      <c r="E18" s="347"/>
      <c r="F18" s="347"/>
      <c r="G18" s="348"/>
      <c r="H18" s="344"/>
      <c r="I18" s="352"/>
      <c r="J18" s="352"/>
      <c r="K18" s="353"/>
    </row>
    <row r="19" spans="1:11" ht="21" customHeight="1" x14ac:dyDescent="0.15">
      <c r="A19" s="322" t="s">
        <v>239</v>
      </c>
      <c r="B19" s="323" t="s">
        <v>106</v>
      </c>
      <c r="C19" s="324" t="s">
        <v>247</v>
      </c>
      <c r="D19" s="324"/>
      <c r="E19" s="324"/>
      <c r="F19" s="324"/>
      <c r="G19" s="325"/>
      <c r="H19" s="323" t="s">
        <v>146</v>
      </c>
      <c r="I19" s="30" t="s">
        <v>200</v>
      </c>
      <c r="J19" s="330" t="s">
        <v>417</v>
      </c>
      <c r="K19" s="331"/>
    </row>
    <row r="20" spans="1:11" ht="21" customHeight="1" x14ac:dyDescent="0.15">
      <c r="A20" s="227"/>
      <c r="B20" s="181"/>
      <c r="C20" s="326"/>
      <c r="D20" s="326"/>
      <c r="E20" s="326"/>
      <c r="F20" s="326"/>
      <c r="G20" s="327"/>
      <c r="H20" s="181"/>
      <c r="I20" s="168" t="s">
        <v>105</v>
      </c>
      <c r="J20" s="333" t="s">
        <v>336</v>
      </c>
      <c r="K20" s="334"/>
    </row>
    <row r="21" spans="1:11" ht="37.5" customHeight="1" thickBot="1" x14ac:dyDescent="0.2">
      <c r="A21" s="228"/>
      <c r="B21" s="143"/>
      <c r="C21" s="328"/>
      <c r="D21" s="328"/>
      <c r="E21" s="328"/>
      <c r="F21" s="328"/>
      <c r="G21" s="329"/>
      <c r="H21" s="143"/>
      <c r="I21" s="332"/>
      <c r="J21" s="335"/>
      <c r="K21" s="336"/>
    </row>
  </sheetData>
  <mergeCells count="22">
    <mergeCell ref="I17:K18"/>
    <mergeCell ref="A2:A18"/>
    <mergeCell ref="B2:B8"/>
    <mergeCell ref="C2:G8"/>
    <mergeCell ref="H2:H8"/>
    <mergeCell ref="B9:B15"/>
    <mergeCell ref="B1:G1"/>
    <mergeCell ref="H1:K1"/>
    <mergeCell ref="A19:A21"/>
    <mergeCell ref="B19:B21"/>
    <mergeCell ref="C19:G21"/>
    <mergeCell ref="H19:H21"/>
    <mergeCell ref="J19:K19"/>
    <mergeCell ref="I20:I21"/>
    <mergeCell ref="J20:K21"/>
    <mergeCell ref="C9:G15"/>
    <mergeCell ref="H9:H15"/>
    <mergeCell ref="C16:G16"/>
    <mergeCell ref="J16:K16"/>
    <mergeCell ref="B17:B18"/>
    <mergeCell ref="C17:G18"/>
    <mergeCell ref="H17:H18"/>
  </mergeCells>
  <phoneticPr fontId="1"/>
  <pageMargins left="0.7" right="0.7" top="0.75" bottom="0.75" header="0.3" footer="0.3"/>
  <pageSetup paperSize="9" scale="76" orientation="landscape" r:id="rId1"/>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33"/>
  <sheetViews>
    <sheetView workbookViewId="0">
      <selection activeCell="E17" sqref="G17"/>
    </sheetView>
  </sheetViews>
  <sheetFormatPr defaultColWidth="8.875" defaultRowHeight="14.25" x14ac:dyDescent="0.15"/>
  <cols>
    <col min="1" max="1" width="12.875" customWidth="1"/>
    <col min="2" max="2" width="3.625" style="53" customWidth="1"/>
    <col min="3" max="3" width="7.625" style="3" customWidth="1"/>
    <col min="4" max="4" width="5.875" customWidth="1"/>
    <col min="5" max="5" width="5.625" customWidth="1"/>
    <col min="6" max="6" width="17.125" customWidth="1"/>
    <col min="7" max="7" width="4.5" customWidth="1"/>
    <col min="8" max="8" width="4" style="53" customWidth="1"/>
    <col min="9" max="9" width="7.375" customWidth="1"/>
    <col min="11" max="11" width="74.25" customWidth="1"/>
  </cols>
  <sheetData>
    <row r="1" spans="1:11" s="16" customFormat="1" ht="21" customHeight="1" thickBot="1" x14ac:dyDescent="0.2">
      <c r="A1" s="21" t="s">
        <v>2</v>
      </c>
      <c r="B1" s="319" t="s">
        <v>1</v>
      </c>
      <c r="C1" s="320"/>
      <c r="D1" s="320"/>
      <c r="E1" s="320"/>
      <c r="F1" s="321"/>
      <c r="G1" s="131" t="s">
        <v>3</v>
      </c>
      <c r="H1" s="132"/>
      <c r="I1" s="132"/>
      <c r="J1" s="132"/>
      <c r="K1" s="133"/>
    </row>
    <row r="2" spans="1:11" ht="21" customHeight="1" thickTop="1" x14ac:dyDescent="0.15">
      <c r="A2" s="172" t="s">
        <v>404</v>
      </c>
      <c r="B2" s="84" t="s">
        <v>107</v>
      </c>
      <c r="C2" s="139" t="s">
        <v>115</v>
      </c>
      <c r="D2" s="139"/>
      <c r="E2" s="139"/>
      <c r="F2" s="140"/>
      <c r="G2" s="384" t="s">
        <v>124</v>
      </c>
      <c r="H2" s="47" t="s">
        <v>145</v>
      </c>
      <c r="I2" s="387" t="s">
        <v>337</v>
      </c>
      <c r="J2" s="370"/>
      <c r="K2" s="371"/>
    </row>
    <row r="3" spans="1:11" ht="21" customHeight="1" x14ac:dyDescent="0.15">
      <c r="A3" s="227"/>
      <c r="B3" s="69" t="s">
        <v>108</v>
      </c>
      <c r="C3" s="157" t="s">
        <v>116</v>
      </c>
      <c r="D3" s="157"/>
      <c r="E3" s="157"/>
      <c r="F3" s="150"/>
      <c r="G3" s="385"/>
      <c r="H3" s="85" t="s">
        <v>111</v>
      </c>
      <c r="I3" s="296" t="s">
        <v>338</v>
      </c>
      <c r="J3" s="365"/>
      <c r="K3" s="366"/>
    </row>
    <row r="4" spans="1:11" ht="21" customHeight="1" x14ac:dyDescent="0.15">
      <c r="A4" s="227"/>
      <c r="B4" s="69" t="s">
        <v>109</v>
      </c>
      <c r="C4" s="157" t="s">
        <v>117</v>
      </c>
      <c r="D4" s="157"/>
      <c r="E4" s="157"/>
      <c r="F4" s="150"/>
      <c r="G4" s="385"/>
      <c r="H4" s="85" t="s">
        <v>112</v>
      </c>
      <c r="I4" s="296" t="s">
        <v>339</v>
      </c>
      <c r="J4" s="365"/>
      <c r="K4" s="366"/>
    </row>
    <row r="5" spans="1:11" ht="21" customHeight="1" x14ac:dyDescent="0.15">
      <c r="A5" s="227"/>
      <c r="B5" s="69" t="s">
        <v>402</v>
      </c>
      <c r="C5" s="157" t="s">
        <v>118</v>
      </c>
      <c r="D5" s="157"/>
      <c r="E5" s="157"/>
      <c r="F5" s="150"/>
      <c r="G5" s="385"/>
      <c r="H5" s="85" t="s">
        <v>113</v>
      </c>
      <c r="I5" s="297" t="s">
        <v>340</v>
      </c>
      <c r="J5" s="363"/>
      <c r="K5" s="364"/>
    </row>
    <row r="6" spans="1:11" ht="21" customHeight="1" x14ac:dyDescent="0.15">
      <c r="A6" s="227"/>
      <c r="B6" s="69" t="s">
        <v>110</v>
      </c>
      <c r="C6" s="157" t="s">
        <v>119</v>
      </c>
      <c r="D6" s="157"/>
      <c r="E6" s="157"/>
      <c r="F6" s="150"/>
      <c r="G6" s="385"/>
      <c r="H6" s="85" t="s">
        <v>114</v>
      </c>
      <c r="I6" s="297" t="s">
        <v>341</v>
      </c>
      <c r="J6" s="363"/>
      <c r="K6" s="364"/>
    </row>
    <row r="7" spans="1:11" ht="21" customHeight="1" x14ac:dyDescent="0.15">
      <c r="A7" s="227"/>
      <c r="B7" s="223" t="s">
        <v>128</v>
      </c>
      <c r="C7" s="157" t="s">
        <v>120</v>
      </c>
      <c r="D7" s="157"/>
      <c r="E7" s="157"/>
      <c r="F7" s="150"/>
      <c r="G7" s="385"/>
      <c r="H7" s="358" t="s">
        <v>147</v>
      </c>
      <c r="I7" s="58" t="s">
        <v>121</v>
      </c>
      <c r="J7" s="231" t="s">
        <v>405</v>
      </c>
      <c r="K7" s="379"/>
    </row>
    <row r="8" spans="1:11" ht="21" customHeight="1" x14ac:dyDescent="0.15">
      <c r="A8" s="227"/>
      <c r="B8" s="147"/>
      <c r="C8" s="157"/>
      <c r="D8" s="157"/>
      <c r="E8" s="157"/>
      <c r="F8" s="150"/>
      <c r="G8" s="385"/>
      <c r="H8" s="359"/>
      <c r="I8" s="58" t="s">
        <v>122</v>
      </c>
      <c r="J8" s="231" t="s">
        <v>406</v>
      </c>
      <c r="K8" s="379"/>
    </row>
    <row r="9" spans="1:11" ht="21" customHeight="1" x14ac:dyDescent="0.15">
      <c r="A9" s="227"/>
      <c r="B9" s="148"/>
      <c r="C9" s="158"/>
      <c r="D9" s="158"/>
      <c r="E9" s="158"/>
      <c r="F9" s="151"/>
      <c r="G9" s="386"/>
      <c r="H9" s="372"/>
      <c r="I9" s="59" t="s">
        <v>123</v>
      </c>
      <c r="J9" s="254" t="s">
        <v>416</v>
      </c>
      <c r="K9" s="380"/>
    </row>
    <row r="10" spans="1:11" ht="21" customHeight="1" x14ac:dyDescent="0.15">
      <c r="A10" s="227"/>
      <c r="B10" s="72" t="s">
        <v>129</v>
      </c>
      <c r="C10" s="152" t="s">
        <v>115</v>
      </c>
      <c r="D10" s="152"/>
      <c r="E10" s="152"/>
      <c r="F10" s="153"/>
      <c r="G10" s="381" t="s">
        <v>125</v>
      </c>
      <c r="H10" s="87" t="s">
        <v>148</v>
      </c>
      <c r="I10" s="376" t="s">
        <v>342</v>
      </c>
      <c r="J10" s="377"/>
      <c r="K10" s="378"/>
    </row>
    <row r="11" spans="1:11" ht="21" customHeight="1" x14ac:dyDescent="0.15">
      <c r="A11" s="227"/>
      <c r="B11" s="69" t="s">
        <v>130</v>
      </c>
      <c r="C11" s="157" t="s">
        <v>116</v>
      </c>
      <c r="D11" s="157"/>
      <c r="E11" s="157"/>
      <c r="F11" s="150"/>
      <c r="G11" s="382"/>
      <c r="H11" s="85" t="s">
        <v>149</v>
      </c>
      <c r="I11" s="296" t="s">
        <v>408</v>
      </c>
      <c r="J11" s="365"/>
      <c r="K11" s="366"/>
    </row>
    <row r="12" spans="1:11" ht="21" customHeight="1" x14ac:dyDescent="0.15">
      <c r="A12" s="227"/>
      <c r="B12" s="69" t="s">
        <v>403</v>
      </c>
      <c r="C12" s="157" t="s">
        <v>117</v>
      </c>
      <c r="D12" s="157"/>
      <c r="E12" s="157"/>
      <c r="F12" s="150"/>
      <c r="G12" s="382"/>
      <c r="H12" s="85" t="s">
        <v>150</v>
      </c>
      <c r="I12" s="296" t="s">
        <v>343</v>
      </c>
      <c r="J12" s="365"/>
      <c r="K12" s="366"/>
    </row>
    <row r="13" spans="1:11" ht="21" customHeight="1" x14ac:dyDescent="0.15">
      <c r="A13" s="227"/>
      <c r="B13" s="69" t="s">
        <v>131</v>
      </c>
      <c r="C13" s="157" t="s">
        <v>118</v>
      </c>
      <c r="D13" s="157"/>
      <c r="E13" s="157"/>
      <c r="F13" s="150"/>
      <c r="G13" s="382"/>
      <c r="H13" s="85" t="s">
        <v>160</v>
      </c>
      <c r="I13" s="297" t="s">
        <v>344</v>
      </c>
      <c r="J13" s="363"/>
      <c r="K13" s="364"/>
    </row>
    <row r="14" spans="1:11" ht="21" customHeight="1" x14ac:dyDescent="0.15">
      <c r="A14" s="227"/>
      <c r="B14" s="69" t="s">
        <v>132</v>
      </c>
      <c r="C14" s="157" t="s">
        <v>119</v>
      </c>
      <c r="D14" s="157"/>
      <c r="E14" s="157"/>
      <c r="F14" s="150"/>
      <c r="G14" s="382"/>
      <c r="H14" s="85" t="s">
        <v>151</v>
      </c>
      <c r="I14" s="297" t="s">
        <v>345</v>
      </c>
      <c r="J14" s="363"/>
      <c r="K14" s="364"/>
    </row>
    <row r="15" spans="1:11" ht="21" customHeight="1" x14ac:dyDescent="0.15">
      <c r="A15" s="227"/>
      <c r="B15" s="223" t="s">
        <v>133</v>
      </c>
      <c r="C15" s="157" t="s">
        <v>120</v>
      </c>
      <c r="D15" s="157"/>
      <c r="E15" s="157"/>
      <c r="F15" s="150"/>
      <c r="G15" s="382"/>
      <c r="H15" s="358" t="s">
        <v>152</v>
      </c>
      <c r="I15" s="58" t="s">
        <v>121</v>
      </c>
      <c r="J15" s="296" t="s">
        <v>407</v>
      </c>
      <c r="K15" s="366"/>
    </row>
    <row r="16" spans="1:11" ht="21" customHeight="1" x14ac:dyDescent="0.15">
      <c r="A16" s="227"/>
      <c r="B16" s="147"/>
      <c r="C16" s="157"/>
      <c r="D16" s="157"/>
      <c r="E16" s="157"/>
      <c r="F16" s="150"/>
      <c r="G16" s="382"/>
      <c r="H16" s="359"/>
      <c r="I16" s="58" t="s">
        <v>122</v>
      </c>
      <c r="J16" s="231" t="s">
        <v>346</v>
      </c>
      <c r="K16" s="379"/>
    </row>
    <row r="17" spans="1:11" ht="21" customHeight="1" x14ac:dyDescent="0.15">
      <c r="A17" s="227"/>
      <c r="B17" s="148"/>
      <c r="C17" s="158"/>
      <c r="D17" s="158"/>
      <c r="E17" s="158"/>
      <c r="F17" s="151"/>
      <c r="G17" s="383"/>
      <c r="H17" s="372"/>
      <c r="I17" s="59" t="s">
        <v>123</v>
      </c>
      <c r="J17" s="254" t="s">
        <v>416</v>
      </c>
      <c r="K17" s="380"/>
    </row>
    <row r="18" spans="1:11" ht="21" customHeight="1" x14ac:dyDescent="0.15">
      <c r="A18" s="227"/>
      <c r="B18" s="72" t="s">
        <v>134</v>
      </c>
      <c r="C18" s="152" t="s">
        <v>115</v>
      </c>
      <c r="D18" s="152"/>
      <c r="E18" s="152"/>
      <c r="F18" s="153"/>
      <c r="G18" s="373" t="s">
        <v>126</v>
      </c>
      <c r="H18" s="87" t="s">
        <v>153</v>
      </c>
      <c r="I18" s="376" t="s">
        <v>409</v>
      </c>
      <c r="J18" s="377"/>
      <c r="K18" s="378"/>
    </row>
    <row r="19" spans="1:11" ht="21" customHeight="1" x14ac:dyDescent="0.15">
      <c r="A19" s="227"/>
      <c r="B19" s="69" t="s">
        <v>135</v>
      </c>
      <c r="C19" s="157" t="s">
        <v>116</v>
      </c>
      <c r="D19" s="157"/>
      <c r="E19" s="157"/>
      <c r="F19" s="150"/>
      <c r="G19" s="374"/>
      <c r="H19" s="85" t="s">
        <v>154</v>
      </c>
      <c r="I19" s="296" t="s">
        <v>410</v>
      </c>
      <c r="J19" s="365"/>
      <c r="K19" s="366"/>
    </row>
    <row r="20" spans="1:11" ht="21" customHeight="1" x14ac:dyDescent="0.15">
      <c r="A20" s="227"/>
      <c r="B20" s="69" t="s">
        <v>136</v>
      </c>
      <c r="C20" s="157" t="s">
        <v>117</v>
      </c>
      <c r="D20" s="157"/>
      <c r="E20" s="157"/>
      <c r="F20" s="150"/>
      <c r="G20" s="374"/>
      <c r="H20" s="85" t="s">
        <v>155</v>
      </c>
      <c r="I20" s="296" t="s">
        <v>411</v>
      </c>
      <c r="J20" s="365"/>
      <c r="K20" s="366"/>
    </row>
    <row r="21" spans="1:11" ht="21" customHeight="1" x14ac:dyDescent="0.15">
      <c r="A21" s="227"/>
      <c r="B21" s="69" t="s">
        <v>137</v>
      </c>
      <c r="C21" s="157" t="s">
        <v>118</v>
      </c>
      <c r="D21" s="157"/>
      <c r="E21" s="157"/>
      <c r="F21" s="150"/>
      <c r="G21" s="374"/>
      <c r="H21" s="85" t="s">
        <v>156</v>
      </c>
      <c r="I21" s="297" t="s">
        <v>412</v>
      </c>
      <c r="J21" s="363"/>
      <c r="K21" s="364"/>
    </row>
    <row r="22" spans="1:11" ht="21" customHeight="1" x14ac:dyDescent="0.15">
      <c r="A22" s="227"/>
      <c r="B22" s="69" t="s">
        <v>138</v>
      </c>
      <c r="C22" s="157" t="s">
        <v>119</v>
      </c>
      <c r="D22" s="157"/>
      <c r="E22" s="157"/>
      <c r="F22" s="150"/>
      <c r="G22" s="374"/>
      <c r="H22" s="85" t="s">
        <v>157</v>
      </c>
      <c r="I22" s="297" t="s">
        <v>413</v>
      </c>
      <c r="J22" s="363"/>
      <c r="K22" s="364"/>
    </row>
    <row r="23" spans="1:11" ht="21" customHeight="1" x14ac:dyDescent="0.15">
      <c r="A23" s="227"/>
      <c r="B23" s="223" t="s">
        <v>139</v>
      </c>
      <c r="C23" s="157" t="s">
        <v>120</v>
      </c>
      <c r="D23" s="157"/>
      <c r="E23" s="157"/>
      <c r="F23" s="150"/>
      <c r="G23" s="374"/>
      <c r="H23" s="358" t="s">
        <v>158</v>
      </c>
      <c r="I23" s="58" t="s">
        <v>121</v>
      </c>
      <c r="J23" s="333" t="s">
        <v>414</v>
      </c>
      <c r="K23" s="334"/>
    </row>
    <row r="24" spans="1:11" ht="21" customHeight="1" x14ac:dyDescent="0.15">
      <c r="A24" s="227"/>
      <c r="B24" s="147"/>
      <c r="C24" s="157"/>
      <c r="D24" s="157"/>
      <c r="E24" s="157"/>
      <c r="F24" s="150"/>
      <c r="G24" s="374"/>
      <c r="H24" s="359"/>
      <c r="I24" s="58" t="s">
        <v>122</v>
      </c>
      <c r="J24" s="333" t="s">
        <v>415</v>
      </c>
      <c r="K24" s="334"/>
    </row>
    <row r="25" spans="1:11" ht="21" customHeight="1" x14ac:dyDescent="0.15">
      <c r="A25" s="227"/>
      <c r="B25" s="148"/>
      <c r="C25" s="158"/>
      <c r="D25" s="158"/>
      <c r="E25" s="158"/>
      <c r="F25" s="151"/>
      <c r="G25" s="375"/>
      <c r="H25" s="372"/>
      <c r="I25" s="59" t="s">
        <v>123</v>
      </c>
      <c r="J25" s="204" t="s">
        <v>415</v>
      </c>
      <c r="K25" s="206"/>
    </row>
    <row r="26" spans="1:11" ht="21" customHeight="1" x14ac:dyDescent="0.15">
      <c r="A26" s="227"/>
      <c r="B26" s="84" t="s">
        <v>140</v>
      </c>
      <c r="C26" s="139" t="s">
        <v>115</v>
      </c>
      <c r="D26" s="139"/>
      <c r="E26" s="139"/>
      <c r="F26" s="140"/>
      <c r="G26" s="367" t="s">
        <v>127</v>
      </c>
      <c r="H26" s="47" t="s">
        <v>159</v>
      </c>
      <c r="I26" s="370"/>
      <c r="J26" s="370"/>
      <c r="K26" s="371"/>
    </row>
    <row r="27" spans="1:11" ht="21" customHeight="1" x14ac:dyDescent="0.15">
      <c r="A27" s="227"/>
      <c r="B27" s="69" t="s">
        <v>141</v>
      </c>
      <c r="C27" s="157" t="s">
        <v>116</v>
      </c>
      <c r="D27" s="157"/>
      <c r="E27" s="157"/>
      <c r="F27" s="150"/>
      <c r="G27" s="368"/>
      <c r="H27" s="85" t="s">
        <v>160</v>
      </c>
      <c r="I27" s="365" t="s">
        <v>46</v>
      </c>
      <c r="J27" s="365"/>
      <c r="K27" s="366"/>
    </row>
    <row r="28" spans="1:11" ht="21" customHeight="1" x14ac:dyDescent="0.15">
      <c r="A28" s="227"/>
      <c r="B28" s="69" t="s">
        <v>142</v>
      </c>
      <c r="C28" s="157" t="s">
        <v>117</v>
      </c>
      <c r="D28" s="157"/>
      <c r="E28" s="157"/>
      <c r="F28" s="150"/>
      <c r="G28" s="368"/>
      <c r="H28" s="85" t="s">
        <v>161</v>
      </c>
      <c r="I28" s="365" t="s">
        <v>46</v>
      </c>
      <c r="J28" s="365"/>
      <c r="K28" s="366"/>
    </row>
    <row r="29" spans="1:11" ht="21" customHeight="1" x14ac:dyDescent="0.15">
      <c r="A29" s="227"/>
      <c r="B29" s="69" t="s">
        <v>143</v>
      </c>
      <c r="C29" s="157" t="s">
        <v>118</v>
      </c>
      <c r="D29" s="157"/>
      <c r="E29" s="157"/>
      <c r="F29" s="150"/>
      <c r="G29" s="368"/>
      <c r="H29" s="85" t="s">
        <v>162</v>
      </c>
      <c r="I29" s="362" t="s">
        <v>46</v>
      </c>
      <c r="J29" s="363"/>
      <c r="K29" s="364"/>
    </row>
    <row r="30" spans="1:11" ht="21" customHeight="1" x14ac:dyDescent="0.15">
      <c r="A30" s="227"/>
      <c r="B30" s="69" t="s">
        <v>144</v>
      </c>
      <c r="C30" s="157" t="s">
        <v>119</v>
      </c>
      <c r="D30" s="157"/>
      <c r="E30" s="157"/>
      <c r="F30" s="150"/>
      <c r="G30" s="368"/>
      <c r="H30" s="85" t="s">
        <v>163</v>
      </c>
      <c r="I30" s="362" t="s">
        <v>46</v>
      </c>
      <c r="J30" s="363"/>
      <c r="K30" s="364"/>
    </row>
    <row r="31" spans="1:11" ht="21" customHeight="1" x14ac:dyDescent="0.15">
      <c r="A31" s="227"/>
      <c r="B31" s="223" t="s">
        <v>208</v>
      </c>
      <c r="C31" s="157" t="s">
        <v>120</v>
      </c>
      <c r="D31" s="157"/>
      <c r="E31" s="157"/>
      <c r="F31" s="150"/>
      <c r="G31" s="368"/>
      <c r="H31" s="358" t="s">
        <v>209</v>
      </c>
      <c r="I31" s="58" t="s">
        <v>121</v>
      </c>
      <c r="J31" s="361"/>
      <c r="K31" s="334"/>
    </row>
    <row r="32" spans="1:11" ht="21" customHeight="1" x14ac:dyDescent="0.15">
      <c r="A32" s="227"/>
      <c r="B32" s="147"/>
      <c r="C32" s="157"/>
      <c r="D32" s="157"/>
      <c r="E32" s="157"/>
      <c r="F32" s="150"/>
      <c r="G32" s="368"/>
      <c r="H32" s="359"/>
      <c r="I32" s="58" t="s">
        <v>122</v>
      </c>
      <c r="J32" s="361"/>
      <c r="K32" s="334"/>
    </row>
    <row r="33" spans="1:11" ht="21" customHeight="1" thickBot="1" x14ac:dyDescent="0.2">
      <c r="A33" s="228"/>
      <c r="B33" s="135"/>
      <c r="C33" s="141"/>
      <c r="D33" s="141"/>
      <c r="E33" s="141"/>
      <c r="F33" s="137"/>
      <c r="G33" s="369"/>
      <c r="H33" s="360"/>
      <c r="I33" s="37" t="s">
        <v>123</v>
      </c>
      <c r="J33" s="335"/>
      <c r="K33" s="336"/>
    </row>
  </sheetData>
  <mergeCells count="71">
    <mergeCell ref="I4:K4"/>
    <mergeCell ref="C5:F5"/>
    <mergeCell ref="C6:F6"/>
    <mergeCell ref="A2:A33"/>
    <mergeCell ref="C2:F2"/>
    <mergeCell ref="G2:G9"/>
    <mergeCell ref="I2:K2"/>
    <mergeCell ref="C3:F3"/>
    <mergeCell ref="I3:K3"/>
    <mergeCell ref="C4:F4"/>
    <mergeCell ref="B7:B9"/>
    <mergeCell ref="C7:F9"/>
    <mergeCell ref="H7:H9"/>
    <mergeCell ref="J7:K7"/>
    <mergeCell ref="J8:K8"/>
    <mergeCell ref="J9:K9"/>
    <mergeCell ref="C10:F10"/>
    <mergeCell ref="G10:G17"/>
    <mergeCell ref="I10:K10"/>
    <mergeCell ref="C11:F11"/>
    <mergeCell ref="I11:K11"/>
    <mergeCell ref="C12:F12"/>
    <mergeCell ref="I12:K12"/>
    <mergeCell ref="C13:F13"/>
    <mergeCell ref="C14:F14"/>
    <mergeCell ref="B15:B17"/>
    <mergeCell ref="C15:F17"/>
    <mergeCell ref="H15:H17"/>
    <mergeCell ref="J15:K15"/>
    <mergeCell ref="J16:K16"/>
    <mergeCell ref="J17:K17"/>
    <mergeCell ref="C18:F18"/>
    <mergeCell ref="G18:G25"/>
    <mergeCell ref="I18:K18"/>
    <mergeCell ref="C19:F19"/>
    <mergeCell ref="I19:K19"/>
    <mergeCell ref="C20:F20"/>
    <mergeCell ref="I20:K20"/>
    <mergeCell ref="C21:F21"/>
    <mergeCell ref="C22:F22"/>
    <mergeCell ref="I21:K21"/>
    <mergeCell ref="I22:K22"/>
    <mergeCell ref="B23:B25"/>
    <mergeCell ref="C23:F25"/>
    <mergeCell ref="H23:H25"/>
    <mergeCell ref="J23:K23"/>
    <mergeCell ref="J24:K24"/>
    <mergeCell ref="J25:K25"/>
    <mergeCell ref="C26:F26"/>
    <mergeCell ref="G26:G33"/>
    <mergeCell ref="I26:K26"/>
    <mergeCell ref="C27:F27"/>
    <mergeCell ref="I27:K27"/>
    <mergeCell ref="C28:F28"/>
    <mergeCell ref="J33:K33"/>
    <mergeCell ref="B31:B33"/>
    <mergeCell ref="C31:F33"/>
    <mergeCell ref="H31:H33"/>
    <mergeCell ref="J31:K31"/>
    <mergeCell ref="B1:F1"/>
    <mergeCell ref="G1:K1"/>
    <mergeCell ref="I29:K29"/>
    <mergeCell ref="I30:K30"/>
    <mergeCell ref="I5:K5"/>
    <mergeCell ref="I6:K6"/>
    <mergeCell ref="I13:K13"/>
    <mergeCell ref="I14:K14"/>
    <mergeCell ref="I28:K28"/>
    <mergeCell ref="C29:F29"/>
    <mergeCell ref="C30:F30"/>
    <mergeCell ref="J32:K32"/>
  </mergeCells>
  <phoneticPr fontId="1"/>
  <pageMargins left="0.7" right="0.7" top="0.75" bottom="0.75" header="0.3" footer="0.3"/>
  <pageSetup paperSize="9" scale="75" orientation="landscape"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A 基本属性</vt:lpstr>
      <vt:lpstr>B-1　最初のオンパクその１</vt:lpstr>
      <vt:lpstr>B-2　最初のオンパクその２</vt:lpstr>
      <vt:lpstr>C-1　最後（直近）のオンパクその１</vt:lpstr>
      <vt:lpstr>C-2　最後（直近）のオンパクその２</vt:lpstr>
      <vt:lpstr>D 評価、E 方針</vt:lpstr>
      <vt:lpstr>F派生事業</vt:lpstr>
    </vt:vector>
  </TitlesOfParts>
  <Company>名古屋工業大学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福田 雄太郎</dc:creator>
  <cp:lastModifiedBy>NOGAMISAN</cp:lastModifiedBy>
  <cp:lastPrinted>2018-11-14T22:25:51Z</cp:lastPrinted>
  <dcterms:created xsi:type="dcterms:W3CDTF">2018-10-30T03:23:15Z</dcterms:created>
  <dcterms:modified xsi:type="dcterms:W3CDTF">2018-11-14T22:26:31Z</dcterms:modified>
</cp:coreProperties>
</file>